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wner\Documents\北上オープンミックス\2023 第20回北上オープンミックス\"/>
    </mc:Choice>
  </mc:AlternateContent>
  <xr:revisionPtr revIDLastSave="0" documentId="13_ncr:1_{F93C7C2D-0346-43E8-8A27-869E9870B77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リーグ戦結果" sheetId="9" r:id="rId1"/>
    <sheet name="トーナメント結果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9" l="1"/>
  <c r="H61" i="9"/>
  <c r="G61" i="9"/>
  <c r="E61" i="9"/>
  <c r="G59" i="9"/>
  <c r="E59" i="9"/>
  <c r="R57" i="9"/>
  <c r="J52" i="9"/>
  <c r="H52" i="9"/>
  <c r="G52" i="9"/>
  <c r="E52" i="9"/>
  <c r="G50" i="9"/>
  <c r="E50" i="9"/>
  <c r="R48" i="9"/>
  <c r="J43" i="9"/>
  <c r="H43" i="9"/>
  <c r="G43" i="9"/>
  <c r="E43" i="9"/>
  <c r="G41" i="9"/>
  <c r="E41" i="9"/>
  <c r="R41" i="9" s="1"/>
  <c r="R39" i="9"/>
  <c r="R61" i="9" l="1"/>
  <c r="R59" i="9"/>
  <c r="R43" i="9"/>
  <c r="R52" i="9"/>
  <c r="R50" i="9"/>
  <c r="G14" i="9"/>
  <c r="E14" i="9"/>
  <c r="R12" i="9"/>
  <c r="J16" i="9"/>
  <c r="H16" i="9"/>
  <c r="G16" i="9"/>
  <c r="E16" i="9"/>
  <c r="R14" i="9" l="1"/>
  <c r="R16" i="9"/>
  <c r="J34" i="9"/>
  <c r="H34" i="9"/>
  <c r="G34" i="9"/>
  <c r="E34" i="9"/>
  <c r="G32" i="9"/>
  <c r="R32" i="9" s="1"/>
  <c r="E32" i="9"/>
  <c r="R30" i="9"/>
  <c r="J25" i="9"/>
  <c r="H25" i="9"/>
  <c r="G25" i="9"/>
  <c r="E25" i="9"/>
  <c r="G23" i="9"/>
  <c r="E23" i="9"/>
  <c r="R21" i="9"/>
  <c r="J7" i="9"/>
  <c r="H7" i="9"/>
  <c r="G7" i="9"/>
  <c r="E7" i="9"/>
  <c r="G5" i="9"/>
  <c r="E5" i="9"/>
  <c r="R3" i="9"/>
  <c r="R34" i="9" l="1"/>
  <c r="R5" i="9"/>
  <c r="R7" i="9"/>
  <c r="R23" i="9"/>
  <c r="R25" i="9"/>
</calcChain>
</file>

<file path=xl/sharedStrings.xml><?xml version="1.0" encoding="utf-8"?>
<sst xmlns="http://schemas.openxmlformats.org/spreadsheetml/2006/main" count="394" uniqueCount="148">
  <si>
    <t>北上TC</t>
    <rPh sb="0" eb="2">
      <t>キタカミ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</si>
  <si>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</si>
  <si>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</si>
  <si>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板宮 純子</t>
    <rPh sb="0" eb="2">
      <t>イタミヤ</t>
    </rPh>
    <rPh sb="3" eb="5">
      <t>ジュンコ</t>
    </rPh>
    <phoneticPr fontId="1"/>
  </si>
  <si>
    <t>ー</t>
    <phoneticPr fontId="1"/>
  </si>
  <si>
    <t>勝率</t>
    <rPh sb="0" eb="2">
      <t>ショウリツ</t>
    </rPh>
    <phoneticPr fontId="1"/>
  </si>
  <si>
    <t>－</t>
    <phoneticPr fontId="1"/>
  </si>
  <si>
    <t>千葉 正紀</t>
    <rPh sb="0" eb="2">
      <t>チバ</t>
    </rPh>
    <rPh sb="3" eb="5">
      <t>マサノリ</t>
    </rPh>
    <phoneticPr fontId="1"/>
  </si>
  <si>
    <t>2番コート：1-2 ⇒ 2-3 ⇒ 1-3</t>
    <rPh sb="1" eb="2">
      <t>バン</t>
    </rPh>
    <phoneticPr fontId="1"/>
  </si>
  <si>
    <t>3番コート：1-2 ⇒ 2-3 ⇒ 1-3</t>
    <rPh sb="1" eb="2">
      <t>バン</t>
    </rPh>
    <phoneticPr fontId="1"/>
  </si>
  <si>
    <t>4番コート：1-2 ⇒ 2-3 ⇒ 1-3</t>
    <rPh sb="1" eb="2">
      <t>バン</t>
    </rPh>
    <phoneticPr fontId="1"/>
  </si>
  <si>
    <t>　C　３番コート</t>
    <rPh sb="4" eb="5">
      <t>バン</t>
    </rPh>
    <phoneticPr fontId="1"/>
  </si>
  <si>
    <t>　Ｄ　4番コート</t>
    <rPh sb="4" eb="5">
      <t>バン</t>
    </rPh>
    <phoneticPr fontId="1"/>
  </si>
  <si>
    <t>　Ａ　1番コート</t>
    <rPh sb="4" eb="5">
      <t>バン</t>
    </rPh>
    <phoneticPr fontId="1"/>
  </si>
  <si>
    <t>1番コート：1-2 ⇒ 2-3 ⇒ 1-3</t>
    <rPh sb="1" eb="2">
      <t>バン</t>
    </rPh>
    <phoneticPr fontId="1"/>
  </si>
  <si>
    <t>　Ｂ　2番コート</t>
    <rPh sb="4" eb="5">
      <t>バン</t>
    </rPh>
    <phoneticPr fontId="1"/>
  </si>
  <si>
    <t>鈴木 恵美子</t>
    <rPh sb="0" eb="2">
      <t>スズキ</t>
    </rPh>
    <rPh sb="3" eb="6">
      <t>エミコ</t>
    </rPh>
    <phoneticPr fontId="1"/>
  </si>
  <si>
    <t>☆決勝トーナメント</t>
    <rPh sb="1" eb="3">
      <t>ケッショウ</t>
    </rPh>
    <phoneticPr fontId="1"/>
  </si>
  <si>
    <t>☆2位トーナメント</t>
    <rPh sb="2" eb="3">
      <t>イ</t>
    </rPh>
    <phoneticPr fontId="1"/>
  </si>
  <si>
    <t>☆3位トーナメント</t>
    <rPh sb="2" eb="3">
      <t>イ</t>
    </rPh>
    <phoneticPr fontId="1"/>
  </si>
  <si>
    <t>　E　5番コート</t>
    <rPh sb="4" eb="5">
      <t>バン</t>
    </rPh>
    <phoneticPr fontId="1"/>
  </si>
  <si>
    <t>　F　6番コート</t>
    <rPh sb="4" eb="5">
      <t>バン</t>
    </rPh>
    <phoneticPr fontId="1"/>
  </si>
  <si>
    <t>　G　7番コート</t>
    <rPh sb="4" eb="5">
      <t>バン</t>
    </rPh>
    <phoneticPr fontId="1"/>
  </si>
  <si>
    <t>伊藤 由理</t>
    <rPh sb="0" eb="2">
      <t>イトウ</t>
    </rPh>
    <rPh sb="3" eb="4">
      <t>ユ</t>
    </rPh>
    <rPh sb="4" eb="5">
      <t>リ</t>
    </rPh>
    <phoneticPr fontId="1"/>
  </si>
  <si>
    <t>気仙沼市テニス協会</t>
    <rPh sb="0" eb="3">
      <t>ケセンヌマ</t>
    </rPh>
    <rPh sb="3" eb="4">
      <t>シ</t>
    </rPh>
    <rPh sb="7" eb="9">
      <t>キョウカイ</t>
    </rPh>
    <phoneticPr fontId="1"/>
  </si>
  <si>
    <t>北上市テニス協会</t>
    <rPh sb="0" eb="2">
      <t>キタカミ</t>
    </rPh>
    <rPh sb="2" eb="3">
      <t>シ</t>
    </rPh>
    <rPh sb="6" eb="8">
      <t>キョウカイ</t>
    </rPh>
    <phoneticPr fontId="1"/>
  </si>
  <si>
    <t>吉成 千賀子</t>
    <rPh sb="0" eb="2">
      <t>ヨシナリ</t>
    </rPh>
    <rPh sb="3" eb="6">
      <t>チカコ</t>
    </rPh>
    <phoneticPr fontId="1"/>
  </si>
  <si>
    <t>WILLS（秋田）</t>
    <rPh sb="6" eb="8">
      <t>アキタ</t>
    </rPh>
    <phoneticPr fontId="1"/>
  </si>
  <si>
    <t>本間 正人</t>
    <rPh sb="0" eb="2">
      <t>ホンマ</t>
    </rPh>
    <rPh sb="3" eb="5">
      <t>マサト</t>
    </rPh>
    <phoneticPr fontId="1"/>
  </si>
  <si>
    <t>ユートピア（秋田）</t>
    <rPh sb="6" eb="8">
      <t>アキタ</t>
    </rPh>
    <phoneticPr fontId="1"/>
  </si>
  <si>
    <t>初貝 一世</t>
    <rPh sb="0" eb="2">
      <t>ハツガイ</t>
    </rPh>
    <rPh sb="3" eb="5">
      <t>イッセイ</t>
    </rPh>
    <phoneticPr fontId="1"/>
  </si>
  <si>
    <t>ベルTC</t>
    <phoneticPr fontId="1"/>
  </si>
  <si>
    <t>神尾 雅彦</t>
    <rPh sb="0" eb="2">
      <t>カミオ</t>
    </rPh>
    <rPh sb="3" eb="5">
      <t>マサヒコ</t>
    </rPh>
    <phoneticPr fontId="1"/>
  </si>
  <si>
    <t>菊池 虹</t>
    <rPh sb="0" eb="2">
      <t>キクチ</t>
    </rPh>
    <rPh sb="3" eb="4">
      <t>ニジ</t>
    </rPh>
    <phoneticPr fontId="1"/>
  </si>
  <si>
    <t>岩手医大硬式庭球部</t>
    <rPh sb="0" eb="2">
      <t>イワテ</t>
    </rPh>
    <rPh sb="2" eb="4">
      <t>イダイ</t>
    </rPh>
    <rPh sb="4" eb="6">
      <t>コウシキ</t>
    </rPh>
    <rPh sb="6" eb="8">
      <t>テイキュウ</t>
    </rPh>
    <rPh sb="8" eb="9">
      <t>ブ</t>
    </rPh>
    <phoneticPr fontId="1"/>
  </si>
  <si>
    <t>楽楽</t>
    <rPh sb="0" eb="1">
      <t>ラク</t>
    </rPh>
    <rPh sb="1" eb="2">
      <t>ラク</t>
    </rPh>
    <phoneticPr fontId="1"/>
  </si>
  <si>
    <t>田村 道子</t>
    <rPh sb="0" eb="2">
      <t>タムラ</t>
    </rPh>
    <rPh sb="3" eb="5">
      <t>ミチコ</t>
    </rPh>
    <phoneticPr fontId="1"/>
  </si>
  <si>
    <t>GJテニスクラブ（秋田）</t>
    <rPh sb="9" eb="11">
      <t>アキタ</t>
    </rPh>
    <phoneticPr fontId="1"/>
  </si>
  <si>
    <t>GJテニスクラブ（宮城）</t>
    <rPh sb="9" eb="11">
      <t>ミヤギ</t>
    </rPh>
    <phoneticPr fontId="1"/>
  </si>
  <si>
    <t>田村 博道</t>
    <rPh sb="0" eb="2">
      <t>タムラ</t>
    </rPh>
    <rPh sb="3" eb="5">
      <t>ヒロミチ</t>
    </rPh>
    <phoneticPr fontId="1"/>
  </si>
  <si>
    <t>菅野 春美</t>
    <rPh sb="0" eb="2">
      <t>カンノ</t>
    </rPh>
    <rPh sb="3" eb="4">
      <t>ハル</t>
    </rPh>
    <rPh sb="4" eb="5">
      <t>ミ</t>
    </rPh>
    <phoneticPr fontId="1"/>
  </si>
  <si>
    <t>高橋 健一</t>
    <rPh sb="0" eb="2">
      <t>タカハシ</t>
    </rPh>
    <rPh sb="3" eb="5">
      <t>ケンイチ</t>
    </rPh>
    <phoneticPr fontId="1"/>
  </si>
  <si>
    <t>ファイヤーバード</t>
    <phoneticPr fontId="1"/>
  </si>
  <si>
    <t>金 理奈</t>
    <rPh sb="0" eb="1">
      <t>キン</t>
    </rPh>
    <rPh sb="2" eb="4">
      <t>リナ</t>
    </rPh>
    <phoneticPr fontId="1"/>
  </si>
  <si>
    <t>金 宏</t>
    <rPh sb="0" eb="1">
      <t>キン</t>
    </rPh>
    <rPh sb="2" eb="3">
      <t>ヒロ</t>
    </rPh>
    <phoneticPr fontId="1"/>
  </si>
  <si>
    <t>中通病院TC（秋田）</t>
    <rPh sb="0" eb="2">
      <t>ナカドオ</t>
    </rPh>
    <rPh sb="2" eb="4">
      <t>ビョウイン</t>
    </rPh>
    <rPh sb="7" eb="9">
      <t>アキタ</t>
    </rPh>
    <phoneticPr fontId="1"/>
  </si>
  <si>
    <t>北都銀行（秋田）</t>
    <rPh sb="0" eb="2">
      <t>ホクト</t>
    </rPh>
    <rPh sb="2" eb="4">
      <t>ギンコウ</t>
    </rPh>
    <rPh sb="5" eb="7">
      <t>アキタ</t>
    </rPh>
    <phoneticPr fontId="1"/>
  </si>
  <si>
    <t>鈴木 哲</t>
    <rPh sb="0" eb="2">
      <t>スズキ</t>
    </rPh>
    <rPh sb="3" eb="4">
      <t>サトル</t>
    </rPh>
    <phoneticPr fontId="1"/>
  </si>
  <si>
    <t>La・チュ～ラ</t>
    <phoneticPr fontId="1"/>
  </si>
  <si>
    <t>伊藤 万莉</t>
    <rPh sb="0" eb="2">
      <t>イトウ</t>
    </rPh>
    <rPh sb="3" eb="4">
      <t>マン</t>
    </rPh>
    <rPh sb="4" eb="5">
      <t>リ</t>
    </rPh>
    <phoneticPr fontId="1"/>
  </si>
  <si>
    <t>染井 誠二</t>
    <rPh sb="0" eb="2">
      <t>ソメイ</t>
    </rPh>
    <rPh sb="3" eb="5">
      <t>セイジ</t>
    </rPh>
    <phoneticPr fontId="1"/>
  </si>
  <si>
    <t>フリー（宮城）</t>
    <rPh sb="4" eb="6">
      <t>ミヤギ</t>
    </rPh>
    <phoneticPr fontId="1"/>
  </si>
  <si>
    <t>大谷 芳子</t>
    <rPh sb="0" eb="2">
      <t>オオタニ</t>
    </rPh>
    <rPh sb="3" eb="5">
      <t>ヨシコ</t>
    </rPh>
    <phoneticPr fontId="1"/>
  </si>
  <si>
    <t>大谷 直人</t>
    <rPh sb="0" eb="2">
      <t>オオタニ</t>
    </rPh>
    <rPh sb="3" eb="5">
      <t>ナオト</t>
    </rPh>
    <phoneticPr fontId="1"/>
  </si>
  <si>
    <t>モリオカロイヤル</t>
    <phoneticPr fontId="1"/>
  </si>
  <si>
    <t>iスポーツリンク</t>
    <phoneticPr fontId="1"/>
  </si>
  <si>
    <t>高橋 和子</t>
    <rPh sb="0" eb="2">
      <t>タカハシ</t>
    </rPh>
    <rPh sb="3" eb="5">
      <t>カズコ</t>
    </rPh>
    <phoneticPr fontId="1"/>
  </si>
  <si>
    <t>小松田 剛史</t>
    <rPh sb="0" eb="2">
      <t>コマツ</t>
    </rPh>
    <rPh sb="2" eb="3">
      <t>タ</t>
    </rPh>
    <rPh sb="4" eb="5">
      <t>ゴウ</t>
    </rPh>
    <rPh sb="5" eb="6">
      <t>シ</t>
    </rPh>
    <phoneticPr fontId="1"/>
  </si>
  <si>
    <t>横手ローンTC</t>
    <rPh sb="0" eb="2">
      <t>ヨコテ</t>
    </rPh>
    <phoneticPr fontId="1"/>
  </si>
  <si>
    <t>柿本 真由子</t>
    <rPh sb="0" eb="2">
      <t>カキモト</t>
    </rPh>
    <rPh sb="3" eb="6">
      <t>マユコ</t>
    </rPh>
    <phoneticPr fontId="1"/>
  </si>
  <si>
    <t>庄野 潤</t>
    <rPh sb="0" eb="2">
      <t>ショウノ</t>
    </rPh>
    <rPh sb="3" eb="4">
      <t>ジュン</t>
    </rPh>
    <phoneticPr fontId="1"/>
  </si>
  <si>
    <t>春山 和紀</t>
    <rPh sb="0" eb="1">
      <t>ハル</t>
    </rPh>
    <rPh sb="1" eb="2">
      <t>ヤマ</t>
    </rPh>
    <rPh sb="3" eb="4">
      <t>ワ</t>
    </rPh>
    <rPh sb="4" eb="5">
      <t>キ</t>
    </rPh>
    <phoneticPr fontId="1"/>
  </si>
  <si>
    <t>山口 佐和子</t>
    <rPh sb="0" eb="2">
      <t>ヤマグチ</t>
    </rPh>
    <rPh sb="3" eb="6">
      <t>サワコ</t>
    </rPh>
    <phoneticPr fontId="1"/>
  </si>
  <si>
    <t>福田 和人</t>
    <rPh sb="0" eb="2">
      <t>フクダ</t>
    </rPh>
    <rPh sb="3" eb="5">
      <t>カズト</t>
    </rPh>
    <phoneticPr fontId="1"/>
  </si>
  <si>
    <t>遠藤 詞代</t>
    <rPh sb="0" eb="2">
      <t>エンドウ</t>
    </rPh>
    <rPh sb="3" eb="4">
      <t>シ</t>
    </rPh>
    <rPh sb="4" eb="5">
      <t>ダイ</t>
    </rPh>
    <phoneticPr fontId="1"/>
  </si>
  <si>
    <t>伊藤 淳</t>
    <rPh sb="0" eb="2">
      <t>イトウ</t>
    </rPh>
    <rPh sb="3" eb="4">
      <t>ジュン</t>
    </rPh>
    <phoneticPr fontId="1"/>
  </si>
  <si>
    <t>小野 直美</t>
    <rPh sb="0" eb="2">
      <t>オノ</t>
    </rPh>
    <rPh sb="3" eb="5">
      <t>ナオミ</t>
    </rPh>
    <phoneticPr fontId="1"/>
  </si>
  <si>
    <t>吉田 健</t>
    <rPh sb="0" eb="2">
      <t>ヨシダ</t>
    </rPh>
    <rPh sb="3" eb="4">
      <t>タケル</t>
    </rPh>
    <phoneticPr fontId="1"/>
  </si>
  <si>
    <t>フリー</t>
    <phoneticPr fontId="1"/>
  </si>
  <si>
    <t>TOY'S TL</t>
  </si>
  <si>
    <t>TOY'S TL</t>
    <phoneticPr fontId="1"/>
  </si>
  <si>
    <t>阿部 優香</t>
    <rPh sb="0" eb="2">
      <t>アベ</t>
    </rPh>
    <rPh sb="3" eb="5">
      <t>ユウカ</t>
    </rPh>
    <phoneticPr fontId="1"/>
  </si>
  <si>
    <t>阿部 浩明</t>
    <rPh sb="0" eb="2">
      <t>アベ</t>
    </rPh>
    <rPh sb="3" eb="5">
      <t>ヒロアキ</t>
    </rPh>
    <phoneticPr fontId="1"/>
  </si>
  <si>
    <t>高橋 直子</t>
    <rPh sb="0" eb="2">
      <t>タカハシ</t>
    </rPh>
    <rPh sb="3" eb="5">
      <t>ナオコ</t>
    </rPh>
    <phoneticPr fontId="1"/>
  </si>
  <si>
    <t>佐々木 建二</t>
    <rPh sb="0" eb="3">
      <t>ササキ</t>
    </rPh>
    <rPh sb="4" eb="6">
      <t>ケンジ</t>
    </rPh>
    <phoneticPr fontId="1"/>
  </si>
  <si>
    <t>フジサワ TC</t>
    <phoneticPr fontId="1"/>
  </si>
  <si>
    <t>フジサワ TC</t>
    <phoneticPr fontId="1"/>
  </si>
  <si>
    <t>フジサワ TC</t>
    <phoneticPr fontId="1"/>
  </si>
  <si>
    <t>横山 明美</t>
    <rPh sb="0" eb="2">
      <t>ヨコヤマ</t>
    </rPh>
    <rPh sb="3" eb="5">
      <t>アケミ</t>
    </rPh>
    <phoneticPr fontId="1"/>
  </si>
  <si>
    <t>我妻 康弘</t>
    <rPh sb="0" eb="2">
      <t>アズマ</t>
    </rPh>
    <rPh sb="3" eb="5">
      <t>ヤスヒロ</t>
    </rPh>
    <phoneticPr fontId="1"/>
  </si>
  <si>
    <t>山品 恵理子</t>
    <rPh sb="0" eb="1">
      <t>ヤマ</t>
    </rPh>
    <rPh sb="1" eb="2">
      <t>シナ</t>
    </rPh>
    <rPh sb="3" eb="6">
      <t>エリコ</t>
    </rPh>
    <phoneticPr fontId="1"/>
  </si>
  <si>
    <t>高橋 明久</t>
    <rPh sb="0" eb="2">
      <t>タカハシ</t>
    </rPh>
    <rPh sb="3" eb="4">
      <t>ア</t>
    </rPh>
    <rPh sb="4" eb="5">
      <t>ヒサ</t>
    </rPh>
    <phoneticPr fontId="1"/>
  </si>
  <si>
    <t>佐藤 宏貴</t>
    <rPh sb="0" eb="2">
      <t>サトウ</t>
    </rPh>
    <rPh sb="3" eb="4">
      <t>ヒロ</t>
    </rPh>
    <rPh sb="4" eb="5">
      <t>キ</t>
    </rPh>
    <phoneticPr fontId="1"/>
  </si>
  <si>
    <t>アドバンテージTC</t>
    <phoneticPr fontId="1"/>
  </si>
  <si>
    <t>SHTC</t>
  </si>
  <si>
    <t>SHTC</t>
    <phoneticPr fontId="1"/>
  </si>
  <si>
    <t>Ａ１</t>
    <phoneticPr fontId="1"/>
  </si>
  <si>
    <t>B1</t>
    <phoneticPr fontId="1"/>
  </si>
  <si>
    <t>C1</t>
    <phoneticPr fontId="1"/>
  </si>
  <si>
    <t>D1</t>
    <phoneticPr fontId="1"/>
  </si>
  <si>
    <t>E1</t>
    <phoneticPr fontId="1"/>
  </si>
  <si>
    <t>F1</t>
    <phoneticPr fontId="1"/>
  </si>
  <si>
    <t>G1</t>
    <phoneticPr fontId="1"/>
  </si>
  <si>
    <t>Ａ２</t>
    <phoneticPr fontId="1"/>
  </si>
  <si>
    <t>B2</t>
    <phoneticPr fontId="1"/>
  </si>
  <si>
    <t>C2</t>
    <phoneticPr fontId="1"/>
  </si>
  <si>
    <t>D2</t>
    <phoneticPr fontId="1"/>
  </si>
  <si>
    <t>E2</t>
    <phoneticPr fontId="1"/>
  </si>
  <si>
    <t>F2</t>
    <phoneticPr fontId="1"/>
  </si>
  <si>
    <t>G2</t>
    <phoneticPr fontId="1"/>
  </si>
  <si>
    <t>Ａ3</t>
    <phoneticPr fontId="1"/>
  </si>
  <si>
    <t>B3</t>
    <phoneticPr fontId="1"/>
  </si>
  <si>
    <t>C3</t>
    <phoneticPr fontId="1"/>
  </si>
  <si>
    <t>D3</t>
    <phoneticPr fontId="1"/>
  </si>
  <si>
    <t>E3</t>
    <phoneticPr fontId="1"/>
  </si>
  <si>
    <t>F3</t>
    <phoneticPr fontId="1"/>
  </si>
  <si>
    <t>G3</t>
    <phoneticPr fontId="1"/>
  </si>
  <si>
    <t>5番コート：1-2 ⇒ 2-3 ⇒ 1-3</t>
    <rPh sb="1" eb="2">
      <t>バン</t>
    </rPh>
    <phoneticPr fontId="1"/>
  </si>
  <si>
    <t>6番コート：1-2 ⇒ 2-3 ⇒ 1-3</t>
    <rPh sb="1" eb="2">
      <t>バン</t>
    </rPh>
    <phoneticPr fontId="1"/>
  </si>
  <si>
    <t>7番コート：1-2 ⇒ 2-3 ⇒ 1-3</t>
    <rPh sb="1" eb="2">
      <t>バン</t>
    </rPh>
    <phoneticPr fontId="1"/>
  </si>
  <si>
    <t>第20回2023北上オープンミックスダブルス</t>
    <rPh sb="0" eb="1">
      <t>ダイ</t>
    </rPh>
    <rPh sb="3" eb="4">
      <t>カイ</t>
    </rPh>
    <rPh sb="8" eb="10">
      <t>キタカミ</t>
    </rPh>
    <phoneticPr fontId="1"/>
  </si>
  <si>
    <t>紺野 伊吹</t>
    <rPh sb="0" eb="2">
      <t>コンノ</t>
    </rPh>
    <rPh sb="3" eb="5">
      <t>イブキ</t>
    </rPh>
    <phoneticPr fontId="1"/>
  </si>
  <si>
    <t>佐藤 幸恵</t>
    <rPh sb="0" eb="2">
      <t>サトウ</t>
    </rPh>
    <rPh sb="3" eb="5">
      <t>ユキエ</t>
    </rPh>
    <phoneticPr fontId="1"/>
  </si>
  <si>
    <t>☆決勝トーナメント3位決定戦</t>
    <rPh sb="1" eb="3">
      <t>ケッショウ</t>
    </rPh>
    <rPh sb="10" eb="11">
      <t>イ</t>
    </rPh>
    <rPh sb="11" eb="13">
      <t>ケッテイ</t>
    </rPh>
    <rPh sb="13" eb="14">
      <t>セン</t>
    </rPh>
    <phoneticPr fontId="1"/>
  </si>
  <si>
    <t>2-0</t>
  </si>
  <si>
    <t>2-0</t>
    <phoneticPr fontId="1"/>
  </si>
  <si>
    <t>1-1</t>
  </si>
  <si>
    <t>1-1</t>
    <phoneticPr fontId="1"/>
  </si>
  <si>
    <t>0-2</t>
  </si>
  <si>
    <t>0-2</t>
    <phoneticPr fontId="1"/>
  </si>
  <si>
    <t>1-1</t>
    <phoneticPr fontId="1"/>
  </si>
  <si>
    <t>2-0</t>
    <phoneticPr fontId="1"/>
  </si>
  <si>
    <t>2-0</t>
    <phoneticPr fontId="1"/>
  </si>
  <si>
    <t>1-1</t>
    <phoneticPr fontId="1"/>
  </si>
  <si>
    <t>0-2</t>
    <phoneticPr fontId="1"/>
  </si>
  <si>
    <t>モリオカロイヤル</t>
  </si>
  <si>
    <t>iスポーツリンク</t>
  </si>
  <si>
    <t>アドバンテージTC</t>
  </si>
  <si>
    <t>B1</t>
    <phoneticPr fontId="1"/>
  </si>
  <si>
    <t>F1</t>
    <phoneticPr fontId="1"/>
  </si>
  <si>
    <t>Ａ</t>
    <phoneticPr fontId="1"/>
  </si>
  <si>
    <t>B</t>
    <phoneticPr fontId="1"/>
  </si>
  <si>
    <t>A</t>
    <phoneticPr fontId="1"/>
  </si>
  <si>
    <t>RET</t>
    <phoneticPr fontId="1"/>
  </si>
  <si>
    <t>E</t>
    <phoneticPr fontId="1"/>
  </si>
  <si>
    <t>Ｅ</t>
    <phoneticPr fontId="1"/>
  </si>
  <si>
    <t>Ｆ</t>
    <phoneticPr fontId="1"/>
  </si>
  <si>
    <t>La・チュ～ラ</t>
  </si>
  <si>
    <t>フジサワ TC</t>
  </si>
  <si>
    <t>Ｆ</t>
    <phoneticPr fontId="1"/>
  </si>
  <si>
    <t>ベルTC</t>
  </si>
  <si>
    <t>ファイヤーバード</t>
  </si>
  <si>
    <t>フリー</t>
  </si>
  <si>
    <t>Ｆ</t>
    <phoneticPr fontId="1"/>
  </si>
  <si>
    <t>C</t>
    <phoneticPr fontId="1"/>
  </si>
  <si>
    <t>D</t>
    <phoneticPr fontId="1"/>
  </si>
  <si>
    <t>F</t>
    <phoneticPr fontId="1"/>
  </si>
  <si>
    <t>&lt;2023 第20回北上オープンミックスダブルス＞</t>
    <rPh sb="6" eb="7">
      <t>ダイ</t>
    </rPh>
    <rPh sb="9" eb="12">
      <t>カイキタカミ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</si>
</sst>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i/>
      <u/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theme="1"/>
      </left>
      <right style="thick">
        <color rgb="FFFF0000"/>
      </right>
      <top style="thick">
        <color rgb="FFFF0000"/>
      </top>
      <bottom/>
      <diagonal/>
    </border>
    <border>
      <left style="medium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auto="1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theme="1"/>
      </right>
      <top/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auto="1"/>
      </left>
      <right style="thick">
        <color rgb="FFFF0000"/>
      </right>
      <top/>
      <bottom/>
      <diagonal/>
    </border>
    <border>
      <left style="medium">
        <color auto="1"/>
      </left>
      <right style="thick">
        <color rgb="FFFF0000"/>
      </right>
      <top/>
      <bottom style="thick">
        <color rgb="FFFF0000"/>
      </bottom>
      <diagonal/>
    </border>
    <border>
      <left style="medium">
        <color theme="1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7" xfId="0" applyBorder="1">
      <alignment vertical="center"/>
    </xf>
    <xf numFmtId="0" fontId="0" fillId="0" borderId="62" xfId="0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7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8" xfId="0" applyBorder="1">
      <alignment vertical="center"/>
    </xf>
    <xf numFmtId="0" fontId="2" fillId="0" borderId="71" xfId="0" applyFont="1" applyBorder="1">
      <alignment vertical="center"/>
    </xf>
    <xf numFmtId="0" fontId="2" fillId="0" borderId="63" xfId="0" applyFont="1" applyBorder="1">
      <alignment vertical="center"/>
    </xf>
    <xf numFmtId="0" fontId="15" fillId="0" borderId="72" xfId="0" applyFont="1" applyBorder="1" applyAlignment="1">
      <alignment horizontal="center" vertical="center"/>
    </xf>
    <xf numFmtId="56" fontId="15" fillId="0" borderId="34" xfId="0" quotePrefix="1" applyNumberFormat="1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2" fillId="0" borderId="7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73" xfId="0" applyFont="1" applyBorder="1">
      <alignment vertical="center"/>
    </xf>
    <xf numFmtId="0" fontId="15" fillId="0" borderId="6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79" xfId="0" applyBorder="1">
      <alignment vertical="center"/>
    </xf>
    <xf numFmtId="0" fontId="2" fillId="0" borderId="78" xfId="0" applyFont="1" applyBorder="1">
      <alignment vertical="center"/>
    </xf>
    <xf numFmtId="0" fontId="2" fillId="0" borderId="80" xfId="0" applyFont="1" applyBorder="1">
      <alignment vertical="center"/>
    </xf>
    <xf numFmtId="0" fontId="15" fillId="0" borderId="80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0" fillId="0" borderId="84" xfId="0" applyBorder="1">
      <alignment vertical="center"/>
    </xf>
    <xf numFmtId="0" fontId="0" fillId="0" borderId="80" xfId="0" applyBorder="1">
      <alignment vertical="center"/>
    </xf>
    <xf numFmtId="0" fontId="0" fillId="0" borderId="85" xfId="0" applyBorder="1">
      <alignment vertical="center"/>
    </xf>
    <xf numFmtId="0" fontId="15" fillId="0" borderId="7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2" fillId="0" borderId="90" xfId="0" applyFont="1" applyBorder="1">
      <alignment vertical="center"/>
    </xf>
    <xf numFmtId="0" fontId="0" fillId="0" borderId="90" xfId="0" applyBorder="1">
      <alignment vertical="center"/>
    </xf>
    <xf numFmtId="0" fontId="18" fillId="0" borderId="0" xfId="0" applyFont="1" applyAlignment="1">
      <alignment horizontal="center" vertical="center"/>
    </xf>
    <xf numFmtId="0" fontId="2" fillId="0" borderId="91" xfId="0" applyFont="1" applyBorder="1">
      <alignment vertical="center"/>
    </xf>
    <xf numFmtId="0" fontId="15" fillId="0" borderId="92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56" fontId="15" fillId="0" borderId="89" xfId="0" quotePrefix="1" applyNumberFormat="1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63"/>
  <sheetViews>
    <sheetView showGridLines="0" zoomScale="80" zoomScaleNormal="80" workbookViewId="0">
      <selection activeCell="U11" sqref="U11"/>
    </sheetView>
  </sheetViews>
  <sheetFormatPr defaultRowHeight="13.5" x14ac:dyDescent="0.15"/>
  <cols>
    <col min="1" max="1" width="3.75" customWidth="1"/>
    <col min="3" max="3" width="19.5" style="10" customWidth="1"/>
    <col min="4" max="4" width="22.875" style="10" customWidth="1"/>
    <col min="5" max="16" width="3.125" customWidth="1"/>
    <col min="17" max="17" width="9" customWidth="1"/>
    <col min="18" max="18" width="11.625" customWidth="1"/>
    <col min="20" max="20" width="5.125" customWidth="1"/>
    <col min="22" max="22" width="11.125" bestFit="1" customWidth="1"/>
    <col min="23" max="23" width="9.375" customWidth="1"/>
    <col min="24" max="24" width="14" bestFit="1" customWidth="1"/>
  </cols>
  <sheetData>
    <row r="1" spans="2:21" ht="17.25" thickBot="1" x14ac:dyDescent="0.2">
      <c r="B1" s="7" t="s">
        <v>147</v>
      </c>
      <c r="C1" s="1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6.5" thickBot="1" x14ac:dyDescent="0.2">
      <c r="B2" s="148" t="s">
        <v>13</v>
      </c>
      <c r="C2" s="149"/>
      <c r="D2" s="150"/>
      <c r="E2" s="151">
        <v>1</v>
      </c>
      <c r="F2" s="152"/>
      <c r="G2" s="152"/>
      <c r="H2" s="153">
        <v>2</v>
      </c>
      <c r="I2" s="152"/>
      <c r="J2" s="154"/>
      <c r="K2" s="153">
        <v>3</v>
      </c>
      <c r="L2" s="152"/>
      <c r="M2" s="154"/>
      <c r="N2" s="153" t="s">
        <v>4</v>
      </c>
      <c r="O2" s="152"/>
      <c r="P2" s="154"/>
      <c r="Q2" s="6" t="s">
        <v>1</v>
      </c>
      <c r="R2" s="9" t="s">
        <v>5</v>
      </c>
      <c r="S2" s="5" t="s">
        <v>2</v>
      </c>
      <c r="T2" s="1"/>
    </row>
    <row r="3" spans="2:21" ht="16.5" x14ac:dyDescent="0.15">
      <c r="B3" s="130">
        <v>1</v>
      </c>
      <c r="C3" s="23" t="s">
        <v>23</v>
      </c>
      <c r="D3" s="18" t="s">
        <v>24</v>
      </c>
      <c r="E3" s="155"/>
      <c r="F3" s="156"/>
      <c r="G3" s="157"/>
      <c r="H3" s="159">
        <v>6</v>
      </c>
      <c r="I3" s="161" t="s">
        <v>4</v>
      </c>
      <c r="J3" s="163">
        <v>1</v>
      </c>
      <c r="K3" s="165">
        <v>6</v>
      </c>
      <c r="L3" s="167" t="s">
        <v>4</v>
      </c>
      <c r="M3" s="169">
        <v>1</v>
      </c>
      <c r="N3" s="171"/>
      <c r="O3" s="156"/>
      <c r="P3" s="172"/>
      <c r="Q3" s="130" t="s">
        <v>115</v>
      </c>
      <c r="R3" s="132">
        <f>(H3+K3)/(H3+J3+K3+M3)</f>
        <v>0.8571428571428571</v>
      </c>
      <c r="S3" s="134">
        <v>1</v>
      </c>
      <c r="T3" s="1"/>
    </row>
    <row r="4" spans="2:21" ht="16.5" x14ac:dyDescent="0.15">
      <c r="B4" s="131"/>
      <c r="C4" s="24" t="s">
        <v>111</v>
      </c>
      <c r="D4" s="19" t="s">
        <v>25</v>
      </c>
      <c r="E4" s="158"/>
      <c r="F4" s="139"/>
      <c r="G4" s="140"/>
      <c r="H4" s="160"/>
      <c r="I4" s="162"/>
      <c r="J4" s="164"/>
      <c r="K4" s="166"/>
      <c r="L4" s="168"/>
      <c r="M4" s="170"/>
      <c r="N4" s="138"/>
      <c r="O4" s="139"/>
      <c r="P4" s="147"/>
      <c r="Q4" s="131"/>
      <c r="R4" s="133"/>
      <c r="S4" s="135"/>
      <c r="T4" s="1"/>
    </row>
    <row r="5" spans="2:21" ht="16.5" x14ac:dyDescent="0.15">
      <c r="B5" s="113">
        <v>2</v>
      </c>
      <c r="C5" s="25" t="s">
        <v>26</v>
      </c>
      <c r="D5" s="20" t="s">
        <v>27</v>
      </c>
      <c r="E5" s="114">
        <f>J3</f>
        <v>1</v>
      </c>
      <c r="F5" s="116" t="s">
        <v>4</v>
      </c>
      <c r="G5" s="116">
        <f>H3</f>
        <v>6</v>
      </c>
      <c r="H5" s="122"/>
      <c r="I5" s="123"/>
      <c r="J5" s="124"/>
      <c r="K5" s="141">
        <v>6</v>
      </c>
      <c r="L5" s="143" t="s">
        <v>4</v>
      </c>
      <c r="M5" s="145">
        <v>3</v>
      </c>
      <c r="N5" s="122"/>
      <c r="O5" s="123"/>
      <c r="P5" s="128"/>
      <c r="Q5" s="107" t="s">
        <v>117</v>
      </c>
      <c r="R5" s="109">
        <f>(E5+K5)/(E5+G5+K5+M5)</f>
        <v>0.4375</v>
      </c>
      <c r="S5" s="111">
        <v>2</v>
      </c>
      <c r="T5" s="1"/>
    </row>
    <row r="6" spans="2:21" ht="16.5" x14ac:dyDescent="0.15">
      <c r="B6" s="131"/>
      <c r="C6" s="24" t="s">
        <v>28</v>
      </c>
      <c r="D6" s="19" t="s">
        <v>29</v>
      </c>
      <c r="E6" s="136"/>
      <c r="F6" s="137"/>
      <c r="G6" s="137"/>
      <c r="H6" s="138"/>
      <c r="I6" s="139"/>
      <c r="J6" s="140"/>
      <c r="K6" s="142"/>
      <c r="L6" s="144"/>
      <c r="M6" s="146"/>
      <c r="N6" s="138"/>
      <c r="O6" s="139"/>
      <c r="P6" s="147"/>
      <c r="Q6" s="131"/>
      <c r="R6" s="133"/>
      <c r="S6" s="135"/>
      <c r="T6" s="1"/>
    </row>
    <row r="7" spans="2:21" ht="16.5" x14ac:dyDescent="0.15">
      <c r="B7" s="113">
        <v>3</v>
      </c>
      <c r="C7" s="25" t="s">
        <v>30</v>
      </c>
      <c r="D7" s="20" t="s">
        <v>31</v>
      </c>
      <c r="E7" s="114">
        <f>M3</f>
        <v>1</v>
      </c>
      <c r="F7" s="116" t="s">
        <v>4</v>
      </c>
      <c r="G7" s="116">
        <f>K3</f>
        <v>6</v>
      </c>
      <c r="H7" s="118">
        <f>M5</f>
        <v>3</v>
      </c>
      <c r="I7" s="116" t="s">
        <v>4</v>
      </c>
      <c r="J7" s="120">
        <f>K5</f>
        <v>6</v>
      </c>
      <c r="K7" s="122"/>
      <c r="L7" s="123"/>
      <c r="M7" s="124"/>
      <c r="N7" s="122"/>
      <c r="O7" s="123"/>
      <c r="P7" s="128"/>
      <c r="Q7" s="107" t="s">
        <v>119</v>
      </c>
      <c r="R7" s="109">
        <f>(E7+H7)/(E7+G7+H7+J7)</f>
        <v>0.25</v>
      </c>
      <c r="S7" s="111">
        <v>3</v>
      </c>
      <c r="T7" s="1"/>
    </row>
    <row r="8" spans="2:21" ht="17.25" thickBot="1" x14ac:dyDescent="0.2">
      <c r="B8" s="108"/>
      <c r="C8" s="26" t="s">
        <v>32</v>
      </c>
      <c r="D8" s="21" t="s">
        <v>0</v>
      </c>
      <c r="E8" s="115"/>
      <c r="F8" s="117"/>
      <c r="G8" s="117"/>
      <c r="H8" s="119"/>
      <c r="I8" s="117"/>
      <c r="J8" s="121"/>
      <c r="K8" s="125"/>
      <c r="L8" s="126"/>
      <c r="M8" s="127"/>
      <c r="N8" s="125"/>
      <c r="O8" s="126"/>
      <c r="P8" s="129"/>
      <c r="Q8" s="108"/>
      <c r="R8" s="110"/>
      <c r="S8" s="112"/>
      <c r="T8" s="1"/>
    </row>
    <row r="9" spans="2:21" ht="16.5" x14ac:dyDescent="0.15">
      <c r="B9" s="3"/>
      <c r="C9" s="11"/>
      <c r="D9" s="3"/>
      <c r="E9" s="4" t="s">
        <v>14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  <c r="R9" s="3"/>
      <c r="S9" s="3"/>
      <c r="T9" s="3"/>
    </row>
    <row r="10" spans="2:21" ht="17.25" thickBot="1" x14ac:dyDescent="0.2">
      <c r="B10" s="1"/>
      <c r="C10" s="1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1" ht="16.5" thickBot="1" x14ac:dyDescent="0.2">
      <c r="B11" s="148" t="s">
        <v>15</v>
      </c>
      <c r="C11" s="149"/>
      <c r="D11" s="150"/>
      <c r="E11" s="151">
        <v>1</v>
      </c>
      <c r="F11" s="152"/>
      <c r="G11" s="152"/>
      <c r="H11" s="153">
        <v>2</v>
      </c>
      <c r="I11" s="152"/>
      <c r="J11" s="154"/>
      <c r="K11" s="153">
        <v>3</v>
      </c>
      <c r="L11" s="152"/>
      <c r="M11" s="154"/>
      <c r="N11" s="153" t="s">
        <v>6</v>
      </c>
      <c r="O11" s="152"/>
      <c r="P11" s="173"/>
      <c r="Q11" s="6" t="s">
        <v>1</v>
      </c>
      <c r="R11" s="9" t="s">
        <v>5</v>
      </c>
      <c r="S11" s="5" t="s">
        <v>2</v>
      </c>
      <c r="T11" s="1"/>
      <c r="U11" s="1"/>
    </row>
    <row r="12" spans="2:21" ht="16.5" x14ac:dyDescent="0.15">
      <c r="B12" s="130">
        <v>1</v>
      </c>
      <c r="C12" s="23" t="s">
        <v>33</v>
      </c>
      <c r="D12" s="18" t="s">
        <v>34</v>
      </c>
      <c r="E12" s="155"/>
      <c r="F12" s="156"/>
      <c r="G12" s="157"/>
      <c r="H12" s="159">
        <v>6</v>
      </c>
      <c r="I12" s="161" t="s">
        <v>4</v>
      </c>
      <c r="J12" s="163">
        <v>0</v>
      </c>
      <c r="K12" s="165">
        <v>6</v>
      </c>
      <c r="L12" s="167" t="s">
        <v>4</v>
      </c>
      <c r="M12" s="169">
        <v>2</v>
      </c>
      <c r="N12" s="171"/>
      <c r="O12" s="156"/>
      <c r="P12" s="172"/>
      <c r="Q12" s="130" t="s">
        <v>114</v>
      </c>
      <c r="R12" s="132">
        <f>(H12+K12)/(H12+J12+K12+M12)</f>
        <v>0.8571428571428571</v>
      </c>
      <c r="S12" s="134">
        <v>1</v>
      </c>
      <c r="T12" s="1"/>
      <c r="U12" s="1"/>
    </row>
    <row r="13" spans="2:21" ht="16.5" x14ac:dyDescent="0.15">
      <c r="B13" s="131"/>
      <c r="C13" s="24" t="s">
        <v>7</v>
      </c>
      <c r="D13" s="22" t="s">
        <v>35</v>
      </c>
      <c r="E13" s="158"/>
      <c r="F13" s="139"/>
      <c r="G13" s="140"/>
      <c r="H13" s="160"/>
      <c r="I13" s="162"/>
      <c r="J13" s="164"/>
      <c r="K13" s="166"/>
      <c r="L13" s="168"/>
      <c r="M13" s="170"/>
      <c r="N13" s="138"/>
      <c r="O13" s="139"/>
      <c r="P13" s="147"/>
      <c r="Q13" s="131"/>
      <c r="R13" s="133"/>
      <c r="S13" s="135"/>
      <c r="T13" s="1"/>
      <c r="U13" s="1"/>
    </row>
    <row r="14" spans="2:21" ht="16.5" x14ac:dyDescent="0.15">
      <c r="B14" s="113">
        <v>2</v>
      </c>
      <c r="C14" s="23" t="s">
        <v>36</v>
      </c>
      <c r="D14" s="20" t="s">
        <v>37</v>
      </c>
      <c r="E14" s="114">
        <f>J12</f>
        <v>0</v>
      </c>
      <c r="F14" s="116" t="s">
        <v>4</v>
      </c>
      <c r="G14" s="116">
        <f>H12</f>
        <v>6</v>
      </c>
      <c r="H14" s="122"/>
      <c r="I14" s="123"/>
      <c r="J14" s="124"/>
      <c r="K14" s="141">
        <v>6</v>
      </c>
      <c r="L14" s="143" t="s">
        <v>4</v>
      </c>
      <c r="M14" s="145">
        <v>4</v>
      </c>
      <c r="N14" s="122"/>
      <c r="O14" s="123"/>
      <c r="P14" s="128"/>
      <c r="Q14" s="107" t="s">
        <v>116</v>
      </c>
      <c r="R14" s="109">
        <f>(E14+K14)/(E14+G14+K14+M14)</f>
        <v>0.375</v>
      </c>
      <c r="S14" s="111">
        <v>2</v>
      </c>
      <c r="T14" s="1"/>
      <c r="U14" s="1"/>
    </row>
    <row r="15" spans="2:21" ht="16.5" x14ac:dyDescent="0.15">
      <c r="B15" s="130"/>
      <c r="C15" s="31" t="s">
        <v>39</v>
      </c>
      <c r="D15" s="22" t="s">
        <v>38</v>
      </c>
      <c r="E15" s="136"/>
      <c r="F15" s="137"/>
      <c r="G15" s="137"/>
      <c r="H15" s="138"/>
      <c r="I15" s="139"/>
      <c r="J15" s="140"/>
      <c r="K15" s="142"/>
      <c r="L15" s="144"/>
      <c r="M15" s="146"/>
      <c r="N15" s="138"/>
      <c r="O15" s="139"/>
      <c r="P15" s="147"/>
      <c r="Q15" s="131"/>
      <c r="R15" s="133"/>
      <c r="S15" s="135"/>
      <c r="T15" s="8"/>
      <c r="U15" s="1"/>
    </row>
    <row r="16" spans="2:21" ht="16.5" x14ac:dyDescent="0.15">
      <c r="B16" s="113">
        <v>3</v>
      </c>
      <c r="C16" s="25" t="s">
        <v>40</v>
      </c>
      <c r="D16" s="68" t="s">
        <v>0</v>
      </c>
      <c r="E16" s="114">
        <f>M12</f>
        <v>2</v>
      </c>
      <c r="F16" s="116" t="s">
        <v>4</v>
      </c>
      <c r="G16" s="116">
        <f>K12</f>
        <v>6</v>
      </c>
      <c r="H16" s="118">
        <f>M14</f>
        <v>4</v>
      </c>
      <c r="I16" s="116" t="s">
        <v>4</v>
      </c>
      <c r="J16" s="120">
        <f>K14</f>
        <v>6</v>
      </c>
      <c r="K16" s="122"/>
      <c r="L16" s="123"/>
      <c r="M16" s="124"/>
      <c r="N16" s="122"/>
      <c r="O16" s="123"/>
      <c r="P16" s="128"/>
      <c r="Q16" s="107" t="s">
        <v>118</v>
      </c>
      <c r="R16" s="109">
        <f>(E16+H16)/(E16+G16+H16+J16)</f>
        <v>0.33333333333333331</v>
      </c>
      <c r="S16" s="111">
        <v>3</v>
      </c>
      <c r="T16" s="1"/>
    </row>
    <row r="17" spans="2:21" ht="17.25" thickBot="1" x14ac:dyDescent="0.2">
      <c r="B17" s="108"/>
      <c r="C17" s="26" t="s">
        <v>41</v>
      </c>
      <c r="D17" s="67" t="s">
        <v>42</v>
      </c>
      <c r="E17" s="115"/>
      <c r="F17" s="117"/>
      <c r="G17" s="117"/>
      <c r="H17" s="119"/>
      <c r="I17" s="117"/>
      <c r="J17" s="121"/>
      <c r="K17" s="125"/>
      <c r="L17" s="126"/>
      <c r="M17" s="127"/>
      <c r="N17" s="125"/>
      <c r="O17" s="126"/>
      <c r="P17" s="129"/>
      <c r="Q17" s="108"/>
      <c r="R17" s="110"/>
      <c r="S17" s="112"/>
      <c r="T17" s="1"/>
    </row>
    <row r="18" spans="2:21" ht="16.5" x14ac:dyDescent="0.15">
      <c r="B18" s="2"/>
      <c r="C18" s="27"/>
      <c r="D18" s="3"/>
      <c r="E18" s="4" t="s">
        <v>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2"/>
      <c r="T18" s="1"/>
      <c r="U18" s="1"/>
    </row>
    <row r="19" spans="2:21" ht="17.25" thickBot="1" x14ac:dyDescent="0.2">
      <c r="B19" s="1"/>
      <c r="C19" s="11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</row>
    <row r="20" spans="2:21" ht="16.5" thickBot="1" x14ac:dyDescent="0.2">
      <c r="B20" s="148" t="s">
        <v>11</v>
      </c>
      <c r="C20" s="149"/>
      <c r="D20" s="150"/>
      <c r="E20" s="151">
        <v>1</v>
      </c>
      <c r="F20" s="152"/>
      <c r="G20" s="152"/>
      <c r="H20" s="153">
        <v>2</v>
      </c>
      <c r="I20" s="152"/>
      <c r="J20" s="154"/>
      <c r="K20" s="153">
        <v>3</v>
      </c>
      <c r="L20" s="152"/>
      <c r="M20" s="154"/>
      <c r="N20" s="153" t="s">
        <v>4</v>
      </c>
      <c r="O20" s="152"/>
      <c r="P20" s="154"/>
      <c r="Q20" s="6" t="s">
        <v>1</v>
      </c>
      <c r="R20" s="9" t="s">
        <v>5</v>
      </c>
      <c r="S20" s="5" t="s">
        <v>2</v>
      </c>
      <c r="T20" s="1"/>
      <c r="U20" s="1"/>
    </row>
    <row r="21" spans="2:21" ht="16.5" x14ac:dyDescent="0.15">
      <c r="B21" s="130">
        <v>1</v>
      </c>
      <c r="C21" s="23" t="s">
        <v>43</v>
      </c>
      <c r="D21" s="18" t="s">
        <v>45</v>
      </c>
      <c r="E21" s="155"/>
      <c r="F21" s="156"/>
      <c r="G21" s="157"/>
      <c r="H21" s="159">
        <v>6</v>
      </c>
      <c r="I21" s="161" t="s">
        <v>4</v>
      </c>
      <c r="J21" s="163">
        <v>1</v>
      </c>
      <c r="K21" s="165">
        <v>6</v>
      </c>
      <c r="L21" s="167" t="s">
        <v>4</v>
      </c>
      <c r="M21" s="169">
        <v>1</v>
      </c>
      <c r="N21" s="171"/>
      <c r="O21" s="156"/>
      <c r="P21" s="172"/>
      <c r="Q21" s="130" t="s">
        <v>114</v>
      </c>
      <c r="R21" s="132">
        <f>(H21+K21)/(H21+J21+K21+M21)</f>
        <v>0.8571428571428571</v>
      </c>
      <c r="S21" s="134">
        <v>1</v>
      </c>
      <c r="T21" s="1"/>
      <c r="U21" s="1"/>
    </row>
    <row r="22" spans="2:21" ht="16.5" x14ac:dyDescent="0.15">
      <c r="B22" s="131"/>
      <c r="C22" s="24" t="s">
        <v>44</v>
      </c>
      <c r="D22" s="22" t="s">
        <v>46</v>
      </c>
      <c r="E22" s="158"/>
      <c r="F22" s="139"/>
      <c r="G22" s="140"/>
      <c r="H22" s="160"/>
      <c r="I22" s="162"/>
      <c r="J22" s="164"/>
      <c r="K22" s="166"/>
      <c r="L22" s="168"/>
      <c r="M22" s="170"/>
      <c r="N22" s="138"/>
      <c r="O22" s="139"/>
      <c r="P22" s="147"/>
      <c r="Q22" s="131"/>
      <c r="R22" s="133"/>
      <c r="S22" s="135"/>
      <c r="T22" s="1"/>
      <c r="U22" s="1"/>
    </row>
    <row r="23" spans="2:21" ht="16.5" x14ac:dyDescent="0.15">
      <c r="B23" s="113">
        <v>2</v>
      </c>
      <c r="C23" s="25" t="s">
        <v>16</v>
      </c>
      <c r="D23" s="68" t="s">
        <v>48</v>
      </c>
      <c r="E23" s="114">
        <f>J21</f>
        <v>1</v>
      </c>
      <c r="F23" s="116" t="s">
        <v>4</v>
      </c>
      <c r="G23" s="116">
        <f>H21</f>
        <v>6</v>
      </c>
      <c r="H23" s="122"/>
      <c r="I23" s="123"/>
      <c r="J23" s="124"/>
      <c r="K23" s="141">
        <v>6</v>
      </c>
      <c r="L23" s="143" t="s">
        <v>4</v>
      </c>
      <c r="M23" s="145">
        <v>4</v>
      </c>
      <c r="N23" s="122"/>
      <c r="O23" s="123"/>
      <c r="P23" s="128"/>
      <c r="Q23" s="107" t="s">
        <v>116</v>
      </c>
      <c r="R23" s="109">
        <f>(E23+K23)/(E23+G23+K23+M23)</f>
        <v>0.41176470588235292</v>
      </c>
      <c r="S23" s="111">
        <v>2</v>
      </c>
      <c r="T23" s="1"/>
      <c r="U23" s="1"/>
    </row>
    <row r="24" spans="2:21" ht="16.5" x14ac:dyDescent="0.15">
      <c r="B24" s="131"/>
      <c r="C24" s="24" t="s">
        <v>47</v>
      </c>
      <c r="D24" s="69" t="s">
        <v>48</v>
      </c>
      <c r="E24" s="136"/>
      <c r="F24" s="137"/>
      <c r="G24" s="137"/>
      <c r="H24" s="138"/>
      <c r="I24" s="139"/>
      <c r="J24" s="140"/>
      <c r="K24" s="142"/>
      <c r="L24" s="144"/>
      <c r="M24" s="146"/>
      <c r="N24" s="138"/>
      <c r="O24" s="139"/>
      <c r="P24" s="147"/>
      <c r="Q24" s="131"/>
      <c r="R24" s="133"/>
      <c r="S24" s="135"/>
      <c r="T24" s="1"/>
    </row>
    <row r="25" spans="2:21" ht="16.5" x14ac:dyDescent="0.15">
      <c r="B25" s="113">
        <v>3</v>
      </c>
      <c r="C25" s="29" t="s">
        <v>49</v>
      </c>
      <c r="D25" s="20" t="s">
        <v>51</v>
      </c>
      <c r="E25" s="114">
        <f>M21</f>
        <v>1</v>
      </c>
      <c r="F25" s="116" t="s">
        <v>4</v>
      </c>
      <c r="G25" s="116">
        <f>K21</f>
        <v>6</v>
      </c>
      <c r="H25" s="118">
        <f>M23</f>
        <v>4</v>
      </c>
      <c r="I25" s="116" t="s">
        <v>4</v>
      </c>
      <c r="J25" s="120">
        <f>K23</f>
        <v>6</v>
      </c>
      <c r="K25" s="122"/>
      <c r="L25" s="123"/>
      <c r="M25" s="124"/>
      <c r="N25" s="122"/>
      <c r="O25" s="123"/>
      <c r="P25" s="128"/>
      <c r="Q25" s="107" t="s">
        <v>118</v>
      </c>
      <c r="R25" s="109">
        <f>(E25+H25)/(E25+G25+H25+J25)</f>
        <v>0.29411764705882354</v>
      </c>
      <c r="S25" s="111">
        <v>3</v>
      </c>
      <c r="T25" s="1"/>
    </row>
    <row r="26" spans="2:21" ht="17.25" thickBot="1" x14ac:dyDescent="0.2">
      <c r="B26" s="108"/>
      <c r="C26" s="26" t="s">
        <v>50</v>
      </c>
      <c r="D26" s="21" t="s">
        <v>51</v>
      </c>
      <c r="E26" s="115"/>
      <c r="F26" s="117"/>
      <c r="G26" s="117"/>
      <c r="H26" s="119"/>
      <c r="I26" s="117"/>
      <c r="J26" s="121"/>
      <c r="K26" s="125"/>
      <c r="L26" s="126"/>
      <c r="M26" s="127"/>
      <c r="N26" s="125"/>
      <c r="O26" s="126"/>
      <c r="P26" s="129"/>
      <c r="Q26" s="108"/>
      <c r="R26" s="110"/>
      <c r="S26" s="112"/>
      <c r="T26" s="1"/>
    </row>
    <row r="27" spans="2:21" ht="16.5" x14ac:dyDescent="0.15">
      <c r="B27" s="3"/>
      <c r="C27" s="11"/>
      <c r="D27" s="3"/>
      <c r="E27" s="4" t="s">
        <v>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3"/>
      <c r="T27" s="1"/>
    </row>
    <row r="28" spans="2:21" ht="16.5" thickBot="1" x14ac:dyDescent="0.2">
      <c r="C28" s="2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T28" s="1"/>
    </row>
    <row r="29" spans="2:21" ht="16.5" thickBot="1" x14ac:dyDescent="0.2">
      <c r="B29" s="148" t="s">
        <v>12</v>
      </c>
      <c r="C29" s="149"/>
      <c r="D29" s="150"/>
      <c r="E29" s="151">
        <v>1</v>
      </c>
      <c r="F29" s="152"/>
      <c r="G29" s="152"/>
      <c r="H29" s="153">
        <v>2</v>
      </c>
      <c r="I29" s="152"/>
      <c r="J29" s="154"/>
      <c r="K29" s="153">
        <v>3</v>
      </c>
      <c r="L29" s="152"/>
      <c r="M29" s="154"/>
      <c r="N29" s="153" t="s">
        <v>4</v>
      </c>
      <c r="O29" s="152"/>
      <c r="P29" s="154"/>
      <c r="Q29" s="6" t="s">
        <v>1</v>
      </c>
      <c r="R29" s="9" t="s">
        <v>5</v>
      </c>
      <c r="S29" s="5" t="s">
        <v>2</v>
      </c>
      <c r="T29" s="1"/>
    </row>
    <row r="30" spans="2:21" ht="16.5" x14ac:dyDescent="0.15">
      <c r="B30" s="130">
        <v>1</v>
      </c>
      <c r="C30" s="23" t="s">
        <v>52</v>
      </c>
      <c r="D30" s="18" t="s">
        <v>54</v>
      </c>
      <c r="E30" s="155"/>
      <c r="F30" s="156"/>
      <c r="G30" s="157"/>
      <c r="H30" s="159">
        <v>6</v>
      </c>
      <c r="I30" s="161" t="s">
        <v>4</v>
      </c>
      <c r="J30" s="163">
        <v>0</v>
      </c>
      <c r="K30" s="165">
        <v>6</v>
      </c>
      <c r="L30" s="167" t="s">
        <v>4</v>
      </c>
      <c r="M30" s="169">
        <v>2</v>
      </c>
      <c r="N30" s="171"/>
      <c r="O30" s="156"/>
      <c r="P30" s="172"/>
      <c r="Q30" s="130" t="s">
        <v>114</v>
      </c>
      <c r="R30" s="132">
        <f>(H30+K30)/(H30+J30+K30+M30)</f>
        <v>0.8571428571428571</v>
      </c>
      <c r="S30" s="134">
        <v>1</v>
      </c>
      <c r="T30" s="1"/>
    </row>
    <row r="31" spans="2:21" ht="16.5" x14ac:dyDescent="0.15">
      <c r="B31" s="131"/>
      <c r="C31" s="24" t="s">
        <v>53</v>
      </c>
      <c r="D31" s="19" t="s">
        <v>55</v>
      </c>
      <c r="E31" s="158"/>
      <c r="F31" s="139"/>
      <c r="G31" s="140"/>
      <c r="H31" s="160"/>
      <c r="I31" s="162"/>
      <c r="J31" s="164"/>
      <c r="K31" s="166"/>
      <c r="L31" s="168"/>
      <c r="M31" s="170"/>
      <c r="N31" s="138"/>
      <c r="O31" s="139"/>
      <c r="P31" s="147"/>
      <c r="Q31" s="131"/>
      <c r="R31" s="133"/>
      <c r="S31" s="135"/>
      <c r="T31" s="3"/>
    </row>
    <row r="32" spans="2:21" ht="16.5" x14ac:dyDescent="0.15">
      <c r="B32" s="113">
        <v>2</v>
      </c>
      <c r="C32" s="25" t="s">
        <v>56</v>
      </c>
      <c r="D32" s="20" t="s">
        <v>58</v>
      </c>
      <c r="E32" s="114">
        <f>J30</f>
        <v>0</v>
      </c>
      <c r="F32" s="116" t="s">
        <v>4</v>
      </c>
      <c r="G32" s="116">
        <f>H30</f>
        <v>6</v>
      </c>
      <c r="H32" s="122"/>
      <c r="I32" s="123"/>
      <c r="J32" s="124"/>
      <c r="K32" s="141">
        <v>4</v>
      </c>
      <c r="L32" s="143" t="s">
        <v>4</v>
      </c>
      <c r="M32" s="145">
        <v>6</v>
      </c>
      <c r="N32" s="122"/>
      <c r="O32" s="123"/>
      <c r="P32" s="128"/>
      <c r="Q32" s="107" t="s">
        <v>119</v>
      </c>
      <c r="R32" s="109">
        <f>(E32+K32)/(E32+G32+K32+M32)</f>
        <v>0.25</v>
      </c>
      <c r="S32" s="111">
        <v>3</v>
      </c>
    </row>
    <row r="33" spans="2:24" ht="16.5" x14ac:dyDescent="0.15">
      <c r="B33" s="131"/>
      <c r="C33" s="24" t="s">
        <v>57</v>
      </c>
      <c r="D33" s="19" t="s">
        <v>58</v>
      </c>
      <c r="E33" s="136"/>
      <c r="F33" s="137"/>
      <c r="G33" s="137"/>
      <c r="H33" s="138"/>
      <c r="I33" s="139"/>
      <c r="J33" s="140"/>
      <c r="K33" s="142"/>
      <c r="L33" s="144"/>
      <c r="M33" s="146"/>
      <c r="N33" s="138"/>
      <c r="O33" s="139"/>
      <c r="P33" s="147"/>
      <c r="Q33" s="131"/>
      <c r="R33" s="133"/>
      <c r="S33" s="135"/>
      <c r="T33" s="1"/>
    </row>
    <row r="34" spans="2:24" ht="16.5" x14ac:dyDescent="0.15">
      <c r="B34" s="113">
        <v>3</v>
      </c>
      <c r="C34" s="25" t="s">
        <v>59</v>
      </c>
      <c r="D34" s="20" t="s">
        <v>77</v>
      </c>
      <c r="E34" s="114">
        <f>M30</f>
        <v>2</v>
      </c>
      <c r="F34" s="116" t="s">
        <v>4</v>
      </c>
      <c r="G34" s="116">
        <f>K30</f>
        <v>6</v>
      </c>
      <c r="H34" s="118">
        <f>M32</f>
        <v>6</v>
      </c>
      <c r="I34" s="116" t="s">
        <v>4</v>
      </c>
      <c r="J34" s="120">
        <f>K32</f>
        <v>4</v>
      </c>
      <c r="K34" s="122"/>
      <c r="L34" s="123"/>
      <c r="M34" s="124"/>
      <c r="N34" s="122"/>
      <c r="O34" s="123"/>
      <c r="P34" s="128"/>
      <c r="Q34" s="107" t="s">
        <v>120</v>
      </c>
      <c r="R34" s="109">
        <f>(E34+H34)/(E34+G34+H34+J34)</f>
        <v>0.44444444444444442</v>
      </c>
      <c r="S34" s="111">
        <v>2</v>
      </c>
      <c r="T34" s="1"/>
      <c r="V34" s="1"/>
      <c r="W34" s="4"/>
      <c r="X34" s="1"/>
    </row>
    <row r="35" spans="2:24" ht="17.25" thickBot="1" x14ac:dyDescent="0.2">
      <c r="B35" s="108"/>
      <c r="C35" s="30" t="s">
        <v>60</v>
      </c>
      <c r="D35" s="21" t="s">
        <v>0</v>
      </c>
      <c r="E35" s="115"/>
      <c r="F35" s="117"/>
      <c r="G35" s="117"/>
      <c r="H35" s="119"/>
      <c r="I35" s="117"/>
      <c r="J35" s="121"/>
      <c r="K35" s="125"/>
      <c r="L35" s="126"/>
      <c r="M35" s="127"/>
      <c r="N35" s="125"/>
      <c r="O35" s="126"/>
      <c r="P35" s="129"/>
      <c r="Q35" s="108"/>
      <c r="R35" s="110"/>
      <c r="S35" s="112"/>
      <c r="T35" s="1"/>
      <c r="V35" s="1"/>
      <c r="W35" s="4"/>
      <c r="X35" s="1"/>
    </row>
    <row r="36" spans="2:24" ht="16.5" x14ac:dyDescent="0.15">
      <c r="B36" s="3"/>
      <c r="C36" s="11"/>
      <c r="D36" s="3"/>
      <c r="E36" s="4" t="s">
        <v>10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1"/>
    </row>
    <row r="37" spans="2:24" ht="16.5" thickBot="1" x14ac:dyDescent="0.2">
      <c r="C37" s="2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T37" s="1"/>
    </row>
    <row r="38" spans="2:24" ht="16.5" thickBot="1" x14ac:dyDescent="0.2">
      <c r="B38" s="148" t="s">
        <v>20</v>
      </c>
      <c r="C38" s="149"/>
      <c r="D38" s="150"/>
      <c r="E38" s="151">
        <v>1</v>
      </c>
      <c r="F38" s="152"/>
      <c r="G38" s="152"/>
      <c r="H38" s="153">
        <v>2</v>
      </c>
      <c r="I38" s="152"/>
      <c r="J38" s="154"/>
      <c r="K38" s="153">
        <v>3</v>
      </c>
      <c r="L38" s="152"/>
      <c r="M38" s="154"/>
      <c r="N38" s="153" t="s">
        <v>4</v>
      </c>
      <c r="O38" s="152"/>
      <c r="P38" s="154"/>
      <c r="Q38" s="6" t="s">
        <v>1</v>
      </c>
      <c r="R38" s="9" t="s">
        <v>5</v>
      </c>
      <c r="S38" s="5" t="s">
        <v>2</v>
      </c>
      <c r="T38" s="1"/>
    </row>
    <row r="39" spans="2:24" ht="16.5" x14ac:dyDescent="0.15">
      <c r="B39" s="130">
        <v>1</v>
      </c>
      <c r="C39" s="23" t="s">
        <v>3</v>
      </c>
      <c r="D39" s="18" t="s">
        <v>0</v>
      </c>
      <c r="E39" s="155"/>
      <c r="F39" s="156"/>
      <c r="G39" s="157"/>
      <c r="H39" s="159">
        <v>6</v>
      </c>
      <c r="I39" s="161" t="s">
        <v>4</v>
      </c>
      <c r="J39" s="163">
        <v>3</v>
      </c>
      <c r="K39" s="165">
        <v>6</v>
      </c>
      <c r="L39" s="167" t="s">
        <v>4</v>
      </c>
      <c r="M39" s="169">
        <v>3</v>
      </c>
      <c r="N39" s="171"/>
      <c r="O39" s="156"/>
      <c r="P39" s="172"/>
      <c r="Q39" s="130" t="s">
        <v>114</v>
      </c>
      <c r="R39" s="132">
        <f>(H39+K39)/(H39+J39+K39+M39)</f>
        <v>0.66666666666666663</v>
      </c>
      <c r="S39" s="134">
        <v>1</v>
      </c>
      <c r="T39" s="1"/>
    </row>
    <row r="40" spans="2:24" ht="16.5" x14ac:dyDescent="0.15">
      <c r="B40" s="131"/>
      <c r="C40" s="24" t="s">
        <v>61</v>
      </c>
      <c r="D40" s="19" t="s">
        <v>0</v>
      </c>
      <c r="E40" s="158"/>
      <c r="F40" s="139"/>
      <c r="G40" s="140"/>
      <c r="H40" s="160"/>
      <c r="I40" s="162"/>
      <c r="J40" s="164"/>
      <c r="K40" s="166"/>
      <c r="L40" s="168"/>
      <c r="M40" s="170"/>
      <c r="N40" s="138"/>
      <c r="O40" s="139"/>
      <c r="P40" s="147"/>
      <c r="Q40" s="131"/>
      <c r="R40" s="133"/>
      <c r="S40" s="135"/>
      <c r="T40" s="3"/>
    </row>
    <row r="41" spans="2:24" ht="16.5" x14ac:dyDescent="0.15">
      <c r="B41" s="113">
        <v>2</v>
      </c>
      <c r="C41" s="25" t="s">
        <v>62</v>
      </c>
      <c r="D41" s="20" t="s">
        <v>27</v>
      </c>
      <c r="E41" s="114">
        <f>J39</f>
        <v>3</v>
      </c>
      <c r="F41" s="116" t="s">
        <v>4</v>
      </c>
      <c r="G41" s="116">
        <f>H39</f>
        <v>6</v>
      </c>
      <c r="H41" s="122"/>
      <c r="I41" s="123"/>
      <c r="J41" s="124"/>
      <c r="K41" s="141">
        <v>6</v>
      </c>
      <c r="L41" s="143" t="s">
        <v>4</v>
      </c>
      <c r="M41" s="145">
        <v>3</v>
      </c>
      <c r="N41" s="122"/>
      <c r="O41" s="123"/>
      <c r="P41" s="128"/>
      <c r="Q41" s="107" t="s">
        <v>116</v>
      </c>
      <c r="R41" s="109">
        <f>(E41+K41)/(E41+G41+K41+M41)</f>
        <v>0.5</v>
      </c>
      <c r="S41" s="111">
        <v>2</v>
      </c>
    </row>
    <row r="42" spans="2:24" ht="16.5" x14ac:dyDescent="0.15">
      <c r="B42" s="131"/>
      <c r="C42" s="24" t="s">
        <v>63</v>
      </c>
      <c r="D42" s="19" t="s">
        <v>27</v>
      </c>
      <c r="E42" s="136"/>
      <c r="F42" s="137"/>
      <c r="G42" s="137"/>
      <c r="H42" s="138"/>
      <c r="I42" s="139"/>
      <c r="J42" s="140"/>
      <c r="K42" s="142"/>
      <c r="L42" s="144"/>
      <c r="M42" s="146"/>
      <c r="N42" s="138"/>
      <c r="O42" s="139"/>
      <c r="P42" s="147"/>
      <c r="Q42" s="131"/>
      <c r="R42" s="133"/>
      <c r="S42" s="135"/>
      <c r="T42" s="1"/>
    </row>
    <row r="43" spans="2:24" ht="16.5" x14ac:dyDescent="0.15">
      <c r="B43" s="113">
        <v>3</v>
      </c>
      <c r="C43" s="25" t="s">
        <v>64</v>
      </c>
      <c r="D43" s="20" t="s">
        <v>51</v>
      </c>
      <c r="E43" s="114">
        <f>M39</f>
        <v>3</v>
      </c>
      <c r="F43" s="116" t="s">
        <v>4</v>
      </c>
      <c r="G43" s="116">
        <f>K39</f>
        <v>6</v>
      </c>
      <c r="H43" s="118">
        <f>M41</f>
        <v>3</v>
      </c>
      <c r="I43" s="116" t="s">
        <v>4</v>
      </c>
      <c r="J43" s="120">
        <f>K41</f>
        <v>6</v>
      </c>
      <c r="K43" s="122"/>
      <c r="L43" s="123"/>
      <c r="M43" s="124"/>
      <c r="N43" s="122"/>
      <c r="O43" s="123"/>
      <c r="P43" s="128"/>
      <c r="Q43" s="107" t="s">
        <v>118</v>
      </c>
      <c r="R43" s="109">
        <f>(E43+H43)/(E43+G43+H43+J43)</f>
        <v>0.33333333333333331</v>
      </c>
      <c r="S43" s="111">
        <v>3</v>
      </c>
      <c r="T43" s="1"/>
      <c r="V43" s="1"/>
      <c r="W43" s="4"/>
      <c r="X43" s="1"/>
    </row>
    <row r="44" spans="2:24" ht="17.25" thickBot="1" x14ac:dyDescent="0.2">
      <c r="B44" s="108"/>
      <c r="C44" s="30" t="s">
        <v>65</v>
      </c>
      <c r="D44" s="21" t="s">
        <v>51</v>
      </c>
      <c r="E44" s="115"/>
      <c r="F44" s="117"/>
      <c r="G44" s="117"/>
      <c r="H44" s="119"/>
      <c r="I44" s="117"/>
      <c r="J44" s="121"/>
      <c r="K44" s="125"/>
      <c r="L44" s="126"/>
      <c r="M44" s="127"/>
      <c r="N44" s="125"/>
      <c r="O44" s="126"/>
      <c r="P44" s="129"/>
      <c r="Q44" s="108"/>
      <c r="R44" s="110"/>
      <c r="S44" s="112"/>
      <c r="T44" s="1"/>
      <c r="V44" s="1"/>
      <c r="W44" s="4"/>
      <c r="X44" s="1"/>
    </row>
    <row r="45" spans="2:24" ht="16.5" x14ac:dyDescent="0.15">
      <c r="B45" s="3"/>
      <c r="C45" s="11"/>
      <c r="D45" s="3"/>
      <c r="E45" s="4" t="s">
        <v>107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1"/>
    </row>
    <row r="46" spans="2:24" ht="16.5" thickBot="1" x14ac:dyDescent="0.2">
      <c r="C46" s="2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T46" s="1"/>
    </row>
    <row r="47" spans="2:24" ht="16.5" thickBot="1" x14ac:dyDescent="0.2">
      <c r="B47" s="148" t="s">
        <v>21</v>
      </c>
      <c r="C47" s="149"/>
      <c r="D47" s="150"/>
      <c r="E47" s="151">
        <v>1</v>
      </c>
      <c r="F47" s="152"/>
      <c r="G47" s="152"/>
      <c r="H47" s="153">
        <v>2</v>
      </c>
      <c r="I47" s="152"/>
      <c r="J47" s="154"/>
      <c r="K47" s="153">
        <v>3</v>
      </c>
      <c r="L47" s="152"/>
      <c r="M47" s="154"/>
      <c r="N47" s="153" t="s">
        <v>4</v>
      </c>
      <c r="O47" s="152"/>
      <c r="P47" s="154"/>
      <c r="Q47" s="6" t="s">
        <v>1</v>
      </c>
      <c r="R47" s="9" t="s">
        <v>5</v>
      </c>
      <c r="S47" s="5" t="s">
        <v>2</v>
      </c>
      <c r="T47" s="1"/>
    </row>
    <row r="48" spans="2:24" ht="16.5" x14ac:dyDescent="0.15">
      <c r="B48" s="130">
        <v>1</v>
      </c>
      <c r="C48" s="23" t="s">
        <v>66</v>
      </c>
      <c r="D48" s="18" t="s">
        <v>68</v>
      </c>
      <c r="E48" s="155"/>
      <c r="F48" s="156"/>
      <c r="G48" s="157"/>
      <c r="H48" s="159">
        <v>3</v>
      </c>
      <c r="I48" s="161" t="s">
        <v>4</v>
      </c>
      <c r="J48" s="163">
        <v>6</v>
      </c>
      <c r="K48" s="165">
        <v>4</v>
      </c>
      <c r="L48" s="167" t="s">
        <v>4</v>
      </c>
      <c r="M48" s="169">
        <v>6</v>
      </c>
      <c r="N48" s="171"/>
      <c r="O48" s="156"/>
      <c r="P48" s="172"/>
      <c r="Q48" s="130" t="s">
        <v>119</v>
      </c>
      <c r="R48" s="132">
        <f>(H48+K48)/(H48+J48+K48+M48)</f>
        <v>0.36842105263157893</v>
      </c>
      <c r="S48" s="134">
        <v>3</v>
      </c>
      <c r="T48" s="1"/>
    </row>
    <row r="49" spans="2:24" ht="16.5" x14ac:dyDescent="0.15">
      <c r="B49" s="131"/>
      <c r="C49" s="24" t="s">
        <v>67</v>
      </c>
      <c r="D49" s="19" t="s">
        <v>70</v>
      </c>
      <c r="E49" s="158"/>
      <c r="F49" s="139"/>
      <c r="G49" s="140"/>
      <c r="H49" s="160"/>
      <c r="I49" s="162"/>
      <c r="J49" s="164"/>
      <c r="K49" s="166"/>
      <c r="L49" s="168"/>
      <c r="M49" s="170"/>
      <c r="N49" s="138"/>
      <c r="O49" s="139"/>
      <c r="P49" s="147"/>
      <c r="Q49" s="131"/>
      <c r="R49" s="133"/>
      <c r="S49" s="135"/>
      <c r="T49" s="3"/>
    </row>
    <row r="50" spans="2:24" ht="16.5" x14ac:dyDescent="0.15">
      <c r="B50" s="113">
        <v>2</v>
      </c>
      <c r="C50" s="25" t="s">
        <v>71</v>
      </c>
      <c r="D50" s="20" t="s">
        <v>24</v>
      </c>
      <c r="E50" s="114">
        <f>J48</f>
        <v>6</v>
      </c>
      <c r="F50" s="116" t="s">
        <v>4</v>
      </c>
      <c r="G50" s="116">
        <f>H48</f>
        <v>3</v>
      </c>
      <c r="H50" s="122"/>
      <c r="I50" s="123"/>
      <c r="J50" s="124"/>
      <c r="K50" s="141">
        <v>6</v>
      </c>
      <c r="L50" s="143" t="s">
        <v>4</v>
      </c>
      <c r="M50" s="145">
        <v>4</v>
      </c>
      <c r="N50" s="122"/>
      <c r="O50" s="123"/>
      <c r="P50" s="128"/>
      <c r="Q50" s="107" t="s">
        <v>121</v>
      </c>
      <c r="R50" s="109">
        <f>(E50+K50)/(E50+G50+K50+M50)</f>
        <v>0.63157894736842102</v>
      </c>
      <c r="S50" s="111">
        <v>1</v>
      </c>
    </row>
    <row r="51" spans="2:24" ht="16.5" x14ac:dyDescent="0.15">
      <c r="B51" s="131"/>
      <c r="C51" s="24" t="s">
        <v>72</v>
      </c>
      <c r="D51" s="19" t="s">
        <v>24</v>
      </c>
      <c r="E51" s="136"/>
      <c r="F51" s="137"/>
      <c r="G51" s="137"/>
      <c r="H51" s="138"/>
      <c r="I51" s="139"/>
      <c r="J51" s="140"/>
      <c r="K51" s="142"/>
      <c r="L51" s="144"/>
      <c r="M51" s="146"/>
      <c r="N51" s="138"/>
      <c r="O51" s="139"/>
      <c r="P51" s="147"/>
      <c r="Q51" s="131"/>
      <c r="R51" s="133"/>
      <c r="S51" s="135"/>
      <c r="T51" s="1"/>
    </row>
    <row r="52" spans="2:24" ht="16.5" x14ac:dyDescent="0.15">
      <c r="B52" s="113">
        <v>3</v>
      </c>
      <c r="C52" s="25" t="s">
        <v>73</v>
      </c>
      <c r="D52" s="20" t="s">
        <v>75</v>
      </c>
      <c r="E52" s="114">
        <f>M48</f>
        <v>6</v>
      </c>
      <c r="F52" s="116" t="s">
        <v>4</v>
      </c>
      <c r="G52" s="116">
        <f>K48</f>
        <v>4</v>
      </c>
      <c r="H52" s="118">
        <f>M50</f>
        <v>4</v>
      </c>
      <c r="I52" s="116" t="s">
        <v>4</v>
      </c>
      <c r="J52" s="120">
        <f>K50</f>
        <v>6</v>
      </c>
      <c r="K52" s="122"/>
      <c r="L52" s="123"/>
      <c r="M52" s="124"/>
      <c r="N52" s="122"/>
      <c r="O52" s="123"/>
      <c r="P52" s="128"/>
      <c r="Q52" s="107" t="s">
        <v>120</v>
      </c>
      <c r="R52" s="109">
        <f>(E52+H52)/(E52+G52+H52+J52)</f>
        <v>0.5</v>
      </c>
      <c r="S52" s="111">
        <v>2</v>
      </c>
      <c r="T52" s="1"/>
      <c r="V52" s="1"/>
      <c r="W52" s="4"/>
      <c r="X52" s="1"/>
    </row>
    <row r="53" spans="2:24" ht="17.25" thickBot="1" x14ac:dyDescent="0.2">
      <c r="B53" s="108"/>
      <c r="C53" s="30" t="s">
        <v>74</v>
      </c>
      <c r="D53" s="21" t="s">
        <v>76</v>
      </c>
      <c r="E53" s="115"/>
      <c r="F53" s="117"/>
      <c r="G53" s="117"/>
      <c r="H53" s="119"/>
      <c r="I53" s="117"/>
      <c r="J53" s="121"/>
      <c r="K53" s="125"/>
      <c r="L53" s="126"/>
      <c r="M53" s="127"/>
      <c r="N53" s="125"/>
      <c r="O53" s="126"/>
      <c r="P53" s="129"/>
      <c r="Q53" s="108"/>
      <c r="R53" s="110"/>
      <c r="S53" s="112"/>
      <c r="T53" s="1"/>
      <c r="V53" s="1"/>
      <c r="W53" s="4"/>
      <c r="X53" s="1"/>
    </row>
    <row r="54" spans="2:24" ht="16.5" x14ac:dyDescent="0.15">
      <c r="B54" s="3"/>
      <c r="C54" s="11"/>
      <c r="D54" s="3"/>
      <c r="E54" s="4" t="s">
        <v>108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1"/>
    </row>
    <row r="55" spans="2:24" ht="16.5" thickBot="1" x14ac:dyDescent="0.2">
      <c r="C55" s="2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24" ht="16.5" thickBot="1" x14ac:dyDescent="0.2">
      <c r="B56" s="148" t="s">
        <v>22</v>
      </c>
      <c r="C56" s="149"/>
      <c r="D56" s="150"/>
      <c r="E56" s="151">
        <v>1</v>
      </c>
      <c r="F56" s="152"/>
      <c r="G56" s="152"/>
      <c r="H56" s="153">
        <v>2</v>
      </c>
      <c r="I56" s="152"/>
      <c r="J56" s="154"/>
      <c r="K56" s="153">
        <v>3</v>
      </c>
      <c r="L56" s="152"/>
      <c r="M56" s="154"/>
      <c r="N56" s="153" t="s">
        <v>4</v>
      </c>
      <c r="O56" s="152"/>
      <c r="P56" s="154"/>
      <c r="Q56" s="6" t="s">
        <v>1</v>
      </c>
      <c r="R56" s="9" t="s">
        <v>5</v>
      </c>
      <c r="S56" s="5" t="s">
        <v>2</v>
      </c>
    </row>
    <row r="57" spans="2:24" ht="16.5" x14ac:dyDescent="0.15">
      <c r="B57" s="130">
        <v>1</v>
      </c>
      <c r="C57" s="23" t="s">
        <v>78</v>
      </c>
      <c r="D57" s="18" t="s">
        <v>69</v>
      </c>
      <c r="E57" s="155"/>
      <c r="F57" s="156"/>
      <c r="G57" s="157"/>
      <c r="H57" s="159">
        <v>6</v>
      </c>
      <c r="I57" s="161" t="s">
        <v>4</v>
      </c>
      <c r="J57" s="163">
        <v>0</v>
      </c>
      <c r="K57" s="165">
        <v>6</v>
      </c>
      <c r="L57" s="167" t="s">
        <v>4</v>
      </c>
      <c r="M57" s="169">
        <v>0</v>
      </c>
      <c r="N57" s="171"/>
      <c r="O57" s="156"/>
      <c r="P57" s="172"/>
      <c r="Q57" s="130" t="s">
        <v>122</v>
      </c>
      <c r="R57" s="132">
        <f>(H57+K57)/(H57+J57+K57+M57)</f>
        <v>1</v>
      </c>
      <c r="S57" s="134">
        <v>1</v>
      </c>
    </row>
    <row r="58" spans="2:24" ht="16.5" x14ac:dyDescent="0.15">
      <c r="B58" s="131"/>
      <c r="C58" s="24" t="s">
        <v>79</v>
      </c>
      <c r="D58" s="19" t="s">
        <v>83</v>
      </c>
      <c r="E58" s="158"/>
      <c r="F58" s="139"/>
      <c r="G58" s="140"/>
      <c r="H58" s="160"/>
      <c r="I58" s="162"/>
      <c r="J58" s="164"/>
      <c r="K58" s="166"/>
      <c r="L58" s="168"/>
      <c r="M58" s="170"/>
      <c r="N58" s="138"/>
      <c r="O58" s="139"/>
      <c r="P58" s="147"/>
      <c r="Q58" s="131"/>
      <c r="R58" s="133"/>
      <c r="S58" s="135"/>
    </row>
    <row r="59" spans="2:24" ht="16.5" x14ac:dyDescent="0.15">
      <c r="B59" s="113">
        <v>2</v>
      </c>
      <c r="C59" s="25" t="s">
        <v>80</v>
      </c>
      <c r="D59" s="20" t="s">
        <v>58</v>
      </c>
      <c r="E59" s="114">
        <f>J57</f>
        <v>0</v>
      </c>
      <c r="F59" s="116" t="s">
        <v>4</v>
      </c>
      <c r="G59" s="116">
        <f>H57</f>
        <v>6</v>
      </c>
      <c r="H59" s="122"/>
      <c r="I59" s="123"/>
      <c r="J59" s="124"/>
      <c r="K59" s="141">
        <v>6</v>
      </c>
      <c r="L59" s="143" t="s">
        <v>4</v>
      </c>
      <c r="M59" s="145">
        <v>1</v>
      </c>
      <c r="N59" s="122"/>
      <c r="O59" s="123"/>
      <c r="P59" s="128"/>
      <c r="Q59" s="107" t="s">
        <v>123</v>
      </c>
      <c r="R59" s="109">
        <f>(E59+K59)/(E59+G59+K59+M59)</f>
        <v>0.46153846153846156</v>
      </c>
      <c r="S59" s="111">
        <v>2</v>
      </c>
    </row>
    <row r="60" spans="2:24" ht="16.5" x14ac:dyDescent="0.15">
      <c r="B60" s="131"/>
      <c r="C60" s="24" t="s">
        <v>81</v>
      </c>
      <c r="D60" s="19" t="s">
        <v>58</v>
      </c>
      <c r="E60" s="136"/>
      <c r="F60" s="137"/>
      <c r="G60" s="137"/>
      <c r="H60" s="138"/>
      <c r="I60" s="139"/>
      <c r="J60" s="140"/>
      <c r="K60" s="142"/>
      <c r="L60" s="144"/>
      <c r="M60" s="146"/>
      <c r="N60" s="138"/>
      <c r="O60" s="139"/>
      <c r="P60" s="147"/>
      <c r="Q60" s="131"/>
      <c r="R60" s="133"/>
      <c r="S60" s="135"/>
    </row>
    <row r="61" spans="2:24" ht="16.5" x14ac:dyDescent="0.15">
      <c r="B61" s="113">
        <v>3</v>
      </c>
      <c r="C61" s="25" t="s">
        <v>112</v>
      </c>
      <c r="D61" s="20" t="s">
        <v>85</v>
      </c>
      <c r="E61" s="114">
        <f>M57</f>
        <v>0</v>
      </c>
      <c r="F61" s="116" t="s">
        <v>4</v>
      </c>
      <c r="G61" s="116">
        <f>K57</f>
        <v>6</v>
      </c>
      <c r="H61" s="118">
        <f>M59</f>
        <v>1</v>
      </c>
      <c r="I61" s="116" t="s">
        <v>4</v>
      </c>
      <c r="J61" s="120">
        <f>K59</f>
        <v>6</v>
      </c>
      <c r="K61" s="122"/>
      <c r="L61" s="123"/>
      <c r="M61" s="124"/>
      <c r="N61" s="122"/>
      <c r="O61" s="123"/>
      <c r="P61" s="128"/>
      <c r="Q61" s="107" t="s">
        <v>124</v>
      </c>
      <c r="R61" s="109">
        <f>(E61+H61)/(E61+G61+H61+J61)</f>
        <v>7.6923076923076927E-2</v>
      </c>
      <c r="S61" s="111">
        <v>3</v>
      </c>
    </row>
    <row r="62" spans="2:24" ht="17.25" thickBot="1" x14ac:dyDescent="0.2">
      <c r="B62" s="108"/>
      <c r="C62" s="30" t="s">
        <v>82</v>
      </c>
      <c r="D62" s="21" t="s">
        <v>84</v>
      </c>
      <c r="E62" s="115"/>
      <c r="F62" s="117"/>
      <c r="G62" s="117"/>
      <c r="H62" s="119"/>
      <c r="I62" s="117"/>
      <c r="J62" s="121"/>
      <c r="K62" s="125"/>
      <c r="L62" s="126"/>
      <c r="M62" s="127"/>
      <c r="N62" s="125"/>
      <c r="O62" s="126"/>
      <c r="P62" s="129"/>
      <c r="Q62" s="108"/>
      <c r="R62" s="110"/>
      <c r="S62" s="112"/>
    </row>
    <row r="63" spans="2:24" ht="16.5" x14ac:dyDescent="0.15">
      <c r="B63" s="3"/>
      <c r="C63" s="11"/>
      <c r="D63" s="3"/>
      <c r="E63" s="4" t="s">
        <v>109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</row>
  </sheetData>
  <mergeCells count="287">
    <mergeCell ref="M14:M15"/>
    <mergeCell ref="S14:S15"/>
    <mergeCell ref="R12:R13"/>
    <mergeCell ref="R14:R15"/>
    <mergeCell ref="H25:H26"/>
    <mergeCell ref="K32:K33"/>
    <mergeCell ref="L32:L33"/>
    <mergeCell ref="M32:M33"/>
    <mergeCell ref="L21:L22"/>
    <mergeCell ref="M21:M22"/>
    <mergeCell ref="N21:P22"/>
    <mergeCell ref="N20:P20"/>
    <mergeCell ref="H20:J20"/>
    <mergeCell ref="K20:M20"/>
    <mergeCell ref="S25:S26"/>
    <mergeCell ref="R30:R31"/>
    <mergeCell ref="S30:S31"/>
    <mergeCell ref="E32:E33"/>
    <mergeCell ref="F32:F33"/>
    <mergeCell ref="G32:G33"/>
    <mergeCell ref="H32:J33"/>
    <mergeCell ref="L12:L13"/>
    <mergeCell ref="M12:M13"/>
    <mergeCell ref="R21:R22"/>
    <mergeCell ref="S21:S22"/>
    <mergeCell ref="E23:E24"/>
    <mergeCell ref="F23:F24"/>
    <mergeCell ref="G23:G24"/>
    <mergeCell ref="H23:J24"/>
    <mergeCell ref="K23:K24"/>
    <mergeCell ref="L23:L24"/>
    <mergeCell ref="M23:M24"/>
    <mergeCell ref="N23:P24"/>
    <mergeCell ref="Q23:Q24"/>
    <mergeCell ref="R23:R24"/>
    <mergeCell ref="S23:S24"/>
    <mergeCell ref="E21:G22"/>
    <mergeCell ref="H21:H22"/>
    <mergeCell ref="I21:I22"/>
    <mergeCell ref="J21:J22"/>
    <mergeCell ref="K21:K22"/>
    <mergeCell ref="N2:P2"/>
    <mergeCell ref="N3:P4"/>
    <mergeCell ref="N5:P6"/>
    <mergeCell ref="N7:P8"/>
    <mergeCell ref="E11:G11"/>
    <mergeCell ref="H11:J11"/>
    <mergeCell ref="K11:M11"/>
    <mergeCell ref="N11:P11"/>
    <mergeCell ref="Q21:Q22"/>
    <mergeCell ref="N16:P17"/>
    <mergeCell ref="Q16:Q17"/>
    <mergeCell ref="E7:E8"/>
    <mergeCell ref="E5:E6"/>
    <mergeCell ref="N12:P13"/>
    <mergeCell ref="N14:P15"/>
    <mergeCell ref="M3:M4"/>
    <mergeCell ref="K5:K6"/>
    <mergeCell ref="L5:L6"/>
    <mergeCell ref="M5:M6"/>
    <mergeCell ref="Q12:Q13"/>
    <mergeCell ref="E14:E15"/>
    <mergeCell ref="Q14:Q15"/>
    <mergeCell ref="H12:H13"/>
    <mergeCell ref="E20:G20"/>
    <mergeCell ref="F14:F15"/>
    <mergeCell ref="G14:G15"/>
    <mergeCell ref="I12:I13"/>
    <mergeCell ref="J12:J13"/>
    <mergeCell ref="R16:R17"/>
    <mergeCell ref="S3:S4"/>
    <mergeCell ref="S5:S6"/>
    <mergeCell ref="S7:S8"/>
    <mergeCell ref="Q3:Q4"/>
    <mergeCell ref="Q5:Q6"/>
    <mergeCell ref="Q7:Q8"/>
    <mergeCell ref="R3:R4"/>
    <mergeCell ref="R5:R6"/>
    <mergeCell ref="R7:R8"/>
    <mergeCell ref="F16:F17"/>
    <mergeCell ref="G16:G17"/>
    <mergeCell ref="H16:H17"/>
    <mergeCell ref="I16:I17"/>
    <mergeCell ref="J16:J17"/>
    <mergeCell ref="K16:M17"/>
    <mergeCell ref="S16:S17"/>
    <mergeCell ref="S12:S13"/>
    <mergeCell ref="K14:K15"/>
    <mergeCell ref="L14:L15"/>
    <mergeCell ref="K2:M2"/>
    <mergeCell ref="K3:K4"/>
    <mergeCell ref="L3:L4"/>
    <mergeCell ref="E3:G4"/>
    <mergeCell ref="H5:J6"/>
    <mergeCell ref="K7:M8"/>
    <mergeCell ref="E12:G13"/>
    <mergeCell ref="H14:J15"/>
    <mergeCell ref="I25:I26"/>
    <mergeCell ref="J25:J26"/>
    <mergeCell ref="E2:G2"/>
    <mergeCell ref="F5:F6"/>
    <mergeCell ref="F7:F8"/>
    <mergeCell ref="G5:G6"/>
    <mergeCell ref="G7:G8"/>
    <mergeCell ref="H2:J2"/>
    <mergeCell ref="H3:H4"/>
    <mergeCell ref="I3:I4"/>
    <mergeCell ref="J3:J4"/>
    <mergeCell ref="H7:H8"/>
    <mergeCell ref="I7:I8"/>
    <mergeCell ref="J7:J8"/>
    <mergeCell ref="E16:E17"/>
    <mergeCell ref="K12:K13"/>
    <mergeCell ref="H34:H35"/>
    <mergeCell ref="Q25:Q26"/>
    <mergeCell ref="R25:R26"/>
    <mergeCell ref="R34:R35"/>
    <mergeCell ref="N25:P26"/>
    <mergeCell ref="N32:P33"/>
    <mergeCell ref="E25:E26"/>
    <mergeCell ref="F25:F26"/>
    <mergeCell ref="G25:G26"/>
    <mergeCell ref="K25:M26"/>
    <mergeCell ref="E29:G29"/>
    <mergeCell ref="H29:J29"/>
    <mergeCell ref="K29:M29"/>
    <mergeCell ref="N29:P29"/>
    <mergeCell ref="E34:E35"/>
    <mergeCell ref="F34:F35"/>
    <mergeCell ref="G34:G35"/>
    <mergeCell ref="K34:M35"/>
    <mergeCell ref="Q32:Q33"/>
    <mergeCell ref="R32:R33"/>
    <mergeCell ref="E30:G31"/>
    <mergeCell ref="H30:H31"/>
    <mergeCell ref="I30:I31"/>
    <mergeCell ref="J30:J31"/>
    <mergeCell ref="I34:I35"/>
    <mergeCell ref="J34:J35"/>
    <mergeCell ref="N34:P35"/>
    <mergeCell ref="Q34:Q35"/>
    <mergeCell ref="S34:S35"/>
    <mergeCell ref="L30:L31"/>
    <mergeCell ref="M30:M31"/>
    <mergeCell ref="N30:P31"/>
    <mergeCell ref="Q30:Q31"/>
    <mergeCell ref="S32:S33"/>
    <mergeCell ref="K30:K31"/>
    <mergeCell ref="B7:B8"/>
    <mergeCell ref="B2:D2"/>
    <mergeCell ref="B3:B4"/>
    <mergeCell ref="B5:B6"/>
    <mergeCell ref="B11:D11"/>
    <mergeCell ref="B12:B13"/>
    <mergeCell ref="B21:B22"/>
    <mergeCell ref="B23:B24"/>
    <mergeCell ref="B34:B35"/>
    <mergeCell ref="B32:B33"/>
    <mergeCell ref="B14:B15"/>
    <mergeCell ref="B20:D20"/>
    <mergeCell ref="B25:B26"/>
    <mergeCell ref="B29:D29"/>
    <mergeCell ref="B30:B31"/>
    <mergeCell ref="B16:B17"/>
    <mergeCell ref="B38:D38"/>
    <mergeCell ref="E38:G38"/>
    <mergeCell ref="H38:J38"/>
    <mergeCell ref="K38:M38"/>
    <mergeCell ref="N38:P38"/>
    <mergeCell ref="B39:B40"/>
    <mergeCell ref="E39:G40"/>
    <mergeCell ref="H39:H40"/>
    <mergeCell ref="I39:I40"/>
    <mergeCell ref="J39:J40"/>
    <mergeCell ref="K39:K40"/>
    <mergeCell ref="L39:L40"/>
    <mergeCell ref="M39:M40"/>
    <mergeCell ref="N39:P40"/>
    <mergeCell ref="H43:H44"/>
    <mergeCell ref="I43:I44"/>
    <mergeCell ref="J43:J44"/>
    <mergeCell ref="K43:M44"/>
    <mergeCell ref="N43:P44"/>
    <mergeCell ref="Q39:Q40"/>
    <mergeCell ref="R39:R40"/>
    <mergeCell ref="S39:S40"/>
    <mergeCell ref="B41:B42"/>
    <mergeCell ref="E41:E42"/>
    <mergeCell ref="F41:F42"/>
    <mergeCell ref="G41:G42"/>
    <mergeCell ref="H41:J42"/>
    <mergeCell ref="K41:K42"/>
    <mergeCell ref="L41:L42"/>
    <mergeCell ref="M41:M42"/>
    <mergeCell ref="N41:P42"/>
    <mergeCell ref="Q41:Q42"/>
    <mergeCell ref="R41:R42"/>
    <mergeCell ref="S41:S42"/>
    <mergeCell ref="Q43:Q44"/>
    <mergeCell ref="R43:R44"/>
    <mergeCell ref="S43:S44"/>
    <mergeCell ref="Q48:Q49"/>
    <mergeCell ref="R48:R49"/>
    <mergeCell ref="S48:S49"/>
    <mergeCell ref="B43:B44"/>
    <mergeCell ref="E43:E44"/>
    <mergeCell ref="F43:F44"/>
    <mergeCell ref="G43:G44"/>
    <mergeCell ref="Q50:Q51"/>
    <mergeCell ref="R50:R51"/>
    <mergeCell ref="S50:S51"/>
    <mergeCell ref="B47:D47"/>
    <mergeCell ref="E47:G47"/>
    <mergeCell ref="H47:J47"/>
    <mergeCell ref="K47:M47"/>
    <mergeCell ref="N47:P47"/>
    <mergeCell ref="B48:B49"/>
    <mergeCell ref="E48:G49"/>
    <mergeCell ref="H48:H49"/>
    <mergeCell ref="I48:I49"/>
    <mergeCell ref="J48:J49"/>
    <mergeCell ref="K48:K49"/>
    <mergeCell ref="L48:L49"/>
    <mergeCell ref="M48:M49"/>
    <mergeCell ref="N48:P49"/>
    <mergeCell ref="Q52:Q53"/>
    <mergeCell ref="R52:R53"/>
    <mergeCell ref="S52:S53"/>
    <mergeCell ref="B50:B51"/>
    <mergeCell ref="E50:E51"/>
    <mergeCell ref="F50:F51"/>
    <mergeCell ref="G50:G51"/>
    <mergeCell ref="H50:J51"/>
    <mergeCell ref="K50:K51"/>
    <mergeCell ref="L50:L51"/>
    <mergeCell ref="M50:M51"/>
    <mergeCell ref="N50:P51"/>
    <mergeCell ref="B52:B53"/>
    <mergeCell ref="E52:E53"/>
    <mergeCell ref="F52:F53"/>
    <mergeCell ref="G52:G53"/>
    <mergeCell ref="H52:H53"/>
    <mergeCell ref="I52:I53"/>
    <mergeCell ref="J52:J53"/>
    <mergeCell ref="K52:M53"/>
    <mergeCell ref="N52:P53"/>
    <mergeCell ref="B56:D56"/>
    <mergeCell ref="E56:G56"/>
    <mergeCell ref="H56:J56"/>
    <mergeCell ref="K56:M56"/>
    <mergeCell ref="N56:P56"/>
    <mergeCell ref="B57:B58"/>
    <mergeCell ref="E57:G58"/>
    <mergeCell ref="H57:H58"/>
    <mergeCell ref="I57:I58"/>
    <mergeCell ref="J57:J58"/>
    <mergeCell ref="K57:K58"/>
    <mergeCell ref="L57:L58"/>
    <mergeCell ref="M57:M58"/>
    <mergeCell ref="N57:P58"/>
    <mergeCell ref="Q57:Q58"/>
    <mergeCell ref="R57:R58"/>
    <mergeCell ref="S57:S58"/>
    <mergeCell ref="B59:B60"/>
    <mergeCell ref="E59:E60"/>
    <mergeCell ref="F59:F60"/>
    <mergeCell ref="G59:G60"/>
    <mergeCell ref="H59:J60"/>
    <mergeCell ref="K59:K60"/>
    <mergeCell ref="L59:L60"/>
    <mergeCell ref="M59:M60"/>
    <mergeCell ref="N59:P60"/>
    <mergeCell ref="Q59:Q60"/>
    <mergeCell ref="R59:R60"/>
    <mergeCell ref="S59:S60"/>
    <mergeCell ref="Q61:Q62"/>
    <mergeCell ref="R61:R62"/>
    <mergeCell ref="S61:S62"/>
    <mergeCell ref="B61:B62"/>
    <mergeCell ref="E61:E62"/>
    <mergeCell ref="F61:F62"/>
    <mergeCell ref="G61:G62"/>
    <mergeCell ref="H61:H62"/>
    <mergeCell ref="I61:I62"/>
    <mergeCell ref="J61:J62"/>
    <mergeCell ref="K61:M62"/>
    <mergeCell ref="N61:P62"/>
  </mergeCells>
  <phoneticPr fontId="1"/>
  <printOptions horizontalCentered="1"/>
  <pageMargins left="3.937007874015748E-2" right="3.937007874015748E-2" top="0.35433070866141736" bottom="0.35433070866141736" header="0" footer="0"/>
  <pageSetup paperSize="9" scale="83" orientation="portrait" horizontalDpi="4294967294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S97"/>
  <sheetViews>
    <sheetView showGridLines="0" tabSelected="1" topLeftCell="A4" zoomScaleNormal="100" workbookViewId="0">
      <selection activeCell="AS32" sqref="AS32"/>
    </sheetView>
  </sheetViews>
  <sheetFormatPr defaultRowHeight="15.75" x14ac:dyDescent="0.15"/>
  <cols>
    <col min="1" max="1" width="3.125" customWidth="1"/>
    <col min="2" max="2" width="3.75" customWidth="1"/>
    <col min="3" max="3" width="5" customWidth="1"/>
    <col min="4" max="4" width="4.25" style="10" customWidth="1"/>
    <col min="5" max="5" width="18.625" style="10" customWidth="1"/>
    <col min="6" max="6" width="15.625" style="53" customWidth="1"/>
    <col min="7" max="7" width="5.375" style="10" customWidth="1"/>
    <col min="8" max="10" width="5.625" style="3" customWidth="1"/>
    <col min="11" max="11" width="18.625" style="10" customWidth="1"/>
    <col min="12" max="12" width="15.625" style="37" customWidth="1"/>
    <col min="13" max="13" width="3.125" hidden="1" customWidth="1"/>
    <col min="14" max="14" width="3.75" hidden="1" customWidth="1"/>
    <col min="15" max="15" width="5" hidden="1" customWidth="1"/>
    <col min="16" max="16" width="4.25" style="10" hidden="1" customWidth="1"/>
    <col min="17" max="17" width="18.625" style="10" hidden="1" customWidth="1"/>
    <col min="18" max="18" width="15.625" style="53" hidden="1" customWidth="1"/>
    <col min="19" max="19" width="5.375" style="10" hidden="1" customWidth="1"/>
    <col min="20" max="22" width="5.625" style="3" hidden="1" customWidth="1"/>
    <col min="23" max="23" width="18.625" style="10" hidden="1" customWidth="1"/>
    <col min="24" max="24" width="15.625" style="37" hidden="1" customWidth="1"/>
    <col min="25" max="25" width="3.125" hidden="1" customWidth="1"/>
    <col min="26" max="26" width="3.75" hidden="1" customWidth="1"/>
    <col min="27" max="27" width="5" hidden="1" customWidth="1"/>
    <col min="28" max="28" width="4.25" style="10" hidden="1" customWidth="1"/>
    <col min="29" max="29" width="18.625" style="10" hidden="1" customWidth="1"/>
    <col min="30" max="30" width="15.625" style="53" hidden="1" customWidth="1"/>
    <col min="31" max="31" width="5.375" style="10" hidden="1" customWidth="1"/>
    <col min="32" max="34" width="5.625" style="3" hidden="1" customWidth="1"/>
    <col min="35" max="35" width="18.625" style="10" hidden="1" customWidth="1"/>
    <col min="36" max="36" width="15.625" style="37" hidden="1" customWidth="1"/>
    <col min="37" max="37" width="3.125" hidden="1" customWidth="1"/>
    <col min="38" max="38" width="18.625" style="10" hidden="1" customWidth="1"/>
    <col min="39" max="39" width="15.625" style="37" hidden="1" customWidth="1"/>
    <col min="40" max="40" width="3.125" style="10" hidden="1" customWidth="1"/>
    <col min="41" max="41" width="5.625" style="3" hidden="1" customWidth="1"/>
    <col min="42" max="43" width="5.625" style="10" hidden="1" customWidth="1"/>
    <col min="44" max="44" width="18.625" style="10" customWidth="1"/>
    <col min="45" max="45" width="15.625" style="37" customWidth="1"/>
    <col min="46" max="51" width="3.125" customWidth="1"/>
  </cols>
  <sheetData>
    <row r="1" spans="2:36" ht="32.25" customHeight="1" x14ac:dyDescent="0.15">
      <c r="B1" s="73" t="s">
        <v>110</v>
      </c>
    </row>
    <row r="2" spans="2:36" s="33" customFormat="1" ht="19.5" x14ac:dyDescent="0.15">
      <c r="B2" s="13" t="s">
        <v>17</v>
      </c>
      <c r="F2" s="34"/>
      <c r="I2" s="86"/>
      <c r="L2" s="35"/>
      <c r="N2" s="13" t="s">
        <v>18</v>
      </c>
      <c r="R2" s="34"/>
      <c r="X2" s="35"/>
      <c r="Z2" s="13" t="s">
        <v>19</v>
      </c>
      <c r="AD2" s="34"/>
      <c r="AJ2" s="35"/>
    </row>
    <row r="3" spans="2:36" ht="20.100000000000001" customHeight="1" thickBot="1" x14ac:dyDescent="0.2">
      <c r="D3" s="14"/>
      <c r="E3" s="15"/>
      <c r="F3" s="45"/>
      <c r="G3"/>
      <c r="H3" s="51"/>
      <c r="J3" s="1"/>
      <c r="K3"/>
      <c r="L3" s="38"/>
      <c r="P3" s="14"/>
      <c r="Q3" s="15"/>
      <c r="R3" s="45"/>
      <c r="S3"/>
      <c r="T3" s="51"/>
      <c r="U3" s="1"/>
      <c r="V3" s="1"/>
      <c r="W3"/>
      <c r="X3" s="38"/>
      <c r="AB3" s="14"/>
      <c r="AC3" s="15"/>
      <c r="AD3" s="45"/>
      <c r="AE3"/>
      <c r="AF3" s="51"/>
      <c r="AG3" s="1"/>
      <c r="AH3" s="1"/>
      <c r="AI3"/>
      <c r="AJ3" s="38"/>
    </row>
    <row r="4" spans="2:36" ht="20.100000000000001" customHeight="1" thickBot="1" x14ac:dyDescent="0.2">
      <c r="D4" s="39" t="s">
        <v>86</v>
      </c>
      <c r="E4" s="40" t="s">
        <v>23</v>
      </c>
      <c r="F4" s="41" t="s">
        <v>24</v>
      </c>
      <c r="G4"/>
      <c r="H4" s="1"/>
      <c r="J4" s="1"/>
      <c r="K4"/>
      <c r="L4" s="38"/>
      <c r="P4" s="39" t="s">
        <v>86</v>
      </c>
      <c r="Q4" s="40"/>
      <c r="R4" s="41"/>
      <c r="S4" s="16"/>
      <c r="T4" s="1"/>
      <c r="U4" s="1"/>
      <c r="V4" s="1"/>
      <c r="W4"/>
      <c r="X4" s="38"/>
      <c r="AB4" s="39" t="s">
        <v>86</v>
      </c>
      <c r="AC4" s="40"/>
      <c r="AD4" s="41"/>
      <c r="AE4" s="16"/>
      <c r="AF4" s="1"/>
      <c r="AG4" s="1"/>
      <c r="AH4" s="1"/>
      <c r="AI4"/>
      <c r="AJ4" s="38"/>
    </row>
    <row r="5" spans="2:36" ht="20.100000000000001" customHeight="1" thickTop="1" thickBot="1" x14ac:dyDescent="0.2">
      <c r="D5" s="42"/>
      <c r="E5" s="43" t="s">
        <v>111</v>
      </c>
      <c r="F5" s="44" t="s">
        <v>25</v>
      </c>
      <c r="G5" s="74"/>
      <c r="H5" s="75"/>
      <c r="J5" s="1"/>
      <c r="K5"/>
      <c r="L5" s="38"/>
      <c r="P5" s="42"/>
      <c r="Q5" s="43"/>
      <c r="R5" s="44"/>
      <c r="S5"/>
      <c r="T5" s="56"/>
      <c r="U5" s="1"/>
      <c r="V5" s="1"/>
      <c r="W5"/>
      <c r="X5" s="38"/>
      <c r="AB5" s="42"/>
      <c r="AC5" s="43"/>
      <c r="AD5" s="44"/>
      <c r="AE5"/>
      <c r="AF5" s="56"/>
      <c r="AG5" s="1"/>
      <c r="AH5" s="1"/>
      <c r="AI5"/>
      <c r="AJ5" s="38"/>
    </row>
    <row r="6" spans="2:36" ht="20.100000000000001" customHeight="1" x14ac:dyDescent="0.15">
      <c r="D6" s="14"/>
      <c r="E6" s="15"/>
      <c r="F6" s="45"/>
      <c r="G6"/>
      <c r="H6" s="76"/>
      <c r="I6" s="51"/>
      <c r="J6" s="51"/>
      <c r="K6" s="62"/>
      <c r="L6" s="63"/>
      <c r="P6" s="14"/>
      <c r="Q6" s="15"/>
      <c r="R6" s="45"/>
      <c r="S6"/>
      <c r="T6" s="57"/>
      <c r="U6" s="51"/>
      <c r="V6" s="51"/>
      <c r="W6" s="62"/>
      <c r="X6" s="63"/>
      <c r="AB6" s="14"/>
      <c r="AC6" s="15"/>
      <c r="AD6" s="45"/>
      <c r="AE6"/>
      <c r="AF6" s="57"/>
      <c r="AG6" s="51"/>
      <c r="AH6" s="51"/>
      <c r="AI6" s="62"/>
      <c r="AJ6" s="63"/>
    </row>
    <row r="7" spans="2:36" ht="20.100000000000001" customHeight="1" thickBot="1" x14ac:dyDescent="0.2">
      <c r="D7" s="14"/>
      <c r="E7" s="15"/>
      <c r="F7" s="45"/>
      <c r="G7"/>
      <c r="H7" s="76"/>
      <c r="I7" s="51" t="s">
        <v>130</v>
      </c>
      <c r="J7" s="51"/>
      <c r="K7" s="62"/>
      <c r="L7" s="63"/>
      <c r="P7" s="14"/>
      <c r="Q7" s="15"/>
      <c r="R7" s="45"/>
      <c r="S7"/>
      <c r="T7" s="1"/>
      <c r="U7" s="48"/>
      <c r="V7" s="51"/>
      <c r="W7" s="62"/>
      <c r="X7" s="63"/>
      <c r="AB7" s="14"/>
      <c r="AC7" s="15"/>
      <c r="AD7" s="45"/>
      <c r="AE7"/>
      <c r="AF7" s="1"/>
      <c r="AG7" s="48"/>
      <c r="AH7" s="51"/>
      <c r="AI7" s="62"/>
      <c r="AJ7" s="63"/>
    </row>
    <row r="8" spans="2:36" ht="20.100000000000001" customHeight="1" thickTop="1" thickBot="1" x14ac:dyDescent="0.2">
      <c r="D8" s="39" t="s">
        <v>87</v>
      </c>
      <c r="E8" s="40" t="s">
        <v>33</v>
      </c>
      <c r="F8" s="41" t="s">
        <v>34</v>
      </c>
      <c r="G8"/>
      <c r="H8" s="1"/>
      <c r="I8" s="84">
        <v>65</v>
      </c>
      <c r="J8" s="1"/>
      <c r="K8"/>
      <c r="L8" s="38"/>
      <c r="P8" s="39" t="s">
        <v>87</v>
      </c>
      <c r="Q8" s="40"/>
      <c r="R8" s="41"/>
      <c r="S8"/>
      <c r="T8" s="1"/>
      <c r="U8" s="64"/>
      <c r="V8" s="1"/>
      <c r="W8"/>
      <c r="X8" s="38"/>
      <c r="AB8" s="39" t="s">
        <v>87</v>
      </c>
      <c r="AC8" s="40"/>
      <c r="AD8" s="41"/>
      <c r="AE8"/>
      <c r="AF8" s="1"/>
      <c r="AG8" s="64"/>
      <c r="AH8" s="1"/>
      <c r="AI8"/>
      <c r="AJ8" s="38"/>
    </row>
    <row r="9" spans="2:36" ht="20.100000000000001" customHeight="1" thickTop="1" thickBot="1" x14ac:dyDescent="0.2">
      <c r="D9" s="42"/>
      <c r="E9" s="43" t="s">
        <v>7</v>
      </c>
      <c r="F9" s="44" t="s">
        <v>35</v>
      </c>
      <c r="G9" s="79"/>
      <c r="H9" s="1"/>
      <c r="I9" s="87"/>
      <c r="J9" s="1"/>
      <c r="K9"/>
      <c r="L9" s="38"/>
      <c r="P9" s="42"/>
      <c r="Q9" s="43"/>
      <c r="R9" s="44"/>
      <c r="S9" s="55"/>
      <c r="T9" s="8"/>
      <c r="U9" s="61"/>
      <c r="V9" s="1"/>
      <c r="W9"/>
      <c r="X9" s="38"/>
      <c r="AB9" s="42"/>
      <c r="AC9" s="43"/>
      <c r="AD9" s="44"/>
      <c r="AE9" s="55"/>
      <c r="AF9" s="8"/>
      <c r="AG9" s="61"/>
      <c r="AH9" s="1"/>
      <c r="AI9"/>
      <c r="AJ9" s="38"/>
    </row>
    <row r="10" spans="2:36" ht="20.100000000000001" customHeight="1" thickBot="1" x14ac:dyDescent="0.2">
      <c r="D10" s="14"/>
      <c r="E10" s="15"/>
      <c r="F10" s="45"/>
      <c r="G10" s="80"/>
      <c r="H10" s="83" t="s">
        <v>131</v>
      </c>
      <c r="I10" s="87"/>
      <c r="J10" s="1"/>
      <c r="K10"/>
      <c r="L10" s="38"/>
      <c r="P10" s="14"/>
      <c r="Q10" s="15"/>
      <c r="R10" s="45"/>
      <c r="S10"/>
      <c r="T10" s="58"/>
      <c r="U10" s="61"/>
      <c r="V10" s="1"/>
      <c r="W10"/>
      <c r="X10" s="38"/>
      <c r="AB10" s="14"/>
      <c r="AC10" s="15"/>
      <c r="AD10" s="45"/>
      <c r="AE10"/>
      <c r="AF10" s="58"/>
      <c r="AG10" s="61"/>
      <c r="AH10" s="1"/>
      <c r="AI10"/>
      <c r="AJ10" s="38"/>
    </row>
    <row r="11" spans="2:36" ht="20.100000000000001" customHeight="1" thickTop="1" thickBot="1" x14ac:dyDescent="0.2">
      <c r="D11" s="14"/>
      <c r="E11" s="15"/>
      <c r="F11" s="45"/>
      <c r="G11"/>
      <c r="H11" s="48">
        <v>62</v>
      </c>
      <c r="I11" s="88"/>
      <c r="J11" s="1"/>
      <c r="K11"/>
      <c r="L11" s="38"/>
      <c r="P11" s="14"/>
      <c r="Q11" s="15"/>
      <c r="R11" s="45"/>
      <c r="S11"/>
      <c r="T11" s="48"/>
      <c r="U11" s="57"/>
      <c r="V11" s="1"/>
      <c r="W11"/>
      <c r="X11" s="38"/>
      <c r="AB11" s="14"/>
      <c r="AC11" s="15"/>
      <c r="AD11" s="45"/>
      <c r="AE11"/>
      <c r="AF11" s="48"/>
      <c r="AG11" s="57"/>
      <c r="AH11" s="1"/>
      <c r="AI11"/>
      <c r="AJ11" s="38"/>
    </row>
    <row r="12" spans="2:36" ht="20.100000000000001" customHeight="1" thickBot="1" x14ac:dyDescent="0.2">
      <c r="D12" s="39" t="s">
        <v>88</v>
      </c>
      <c r="E12" s="40" t="s">
        <v>43</v>
      </c>
      <c r="F12" s="41" t="s">
        <v>45</v>
      </c>
      <c r="G12" s="32"/>
      <c r="H12" s="8"/>
      <c r="I12" s="88"/>
      <c r="J12" s="1"/>
      <c r="K12"/>
      <c r="L12" s="38"/>
      <c r="P12" s="39" t="s">
        <v>88</v>
      </c>
      <c r="Q12" s="40"/>
      <c r="R12" s="41"/>
      <c r="S12" s="32"/>
      <c r="T12" s="8"/>
      <c r="U12" s="57"/>
      <c r="V12" s="1"/>
      <c r="W12"/>
      <c r="X12" s="38"/>
      <c r="AB12" s="39" t="s">
        <v>88</v>
      </c>
      <c r="AC12" s="40"/>
      <c r="AD12" s="41"/>
      <c r="AE12" s="32"/>
      <c r="AF12" s="8"/>
      <c r="AG12" s="57"/>
      <c r="AH12" s="1"/>
      <c r="AI12"/>
      <c r="AJ12" s="38"/>
    </row>
    <row r="13" spans="2:36" ht="20.100000000000001" customHeight="1" thickBot="1" x14ac:dyDescent="0.2">
      <c r="D13" s="52"/>
      <c r="E13" s="43" t="s">
        <v>44</v>
      </c>
      <c r="F13" s="44" t="s">
        <v>46</v>
      </c>
      <c r="G13"/>
      <c r="H13" s="1"/>
      <c r="I13" s="88"/>
      <c r="J13" s="1"/>
      <c r="K13"/>
      <c r="L13" s="38"/>
      <c r="P13" s="52"/>
      <c r="Q13" s="43"/>
      <c r="R13" s="44"/>
      <c r="S13"/>
      <c r="T13" s="1"/>
      <c r="U13" s="57"/>
      <c r="V13" s="1"/>
      <c r="W13"/>
      <c r="X13" s="38"/>
      <c r="AB13" s="52"/>
      <c r="AC13" s="43"/>
      <c r="AD13" s="44"/>
      <c r="AE13"/>
      <c r="AF13" s="1"/>
      <c r="AG13" s="57"/>
      <c r="AH13" s="1"/>
      <c r="AI13"/>
      <c r="AJ13" s="38"/>
    </row>
    <row r="14" spans="2:36" ht="20.100000000000001" customHeight="1" x14ac:dyDescent="0.15">
      <c r="D14" s="15"/>
      <c r="E14" s="11"/>
      <c r="F14" s="54"/>
      <c r="G14"/>
      <c r="H14" s="1"/>
      <c r="I14" s="88"/>
      <c r="J14" s="1"/>
      <c r="K14"/>
      <c r="L14" s="38"/>
      <c r="P14" s="15"/>
      <c r="Q14" s="11"/>
      <c r="R14" s="54"/>
      <c r="S14"/>
      <c r="T14" s="1"/>
      <c r="U14" s="57"/>
      <c r="V14" s="1"/>
      <c r="W14"/>
      <c r="X14" s="38"/>
      <c r="AB14" s="15"/>
      <c r="AC14" s="11"/>
      <c r="AD14" s="54"/>
      <c r="AE14"/>
      <c r="AF14" s="1"/>
      <c r="AG14" s="57"/>
      <c r="AH14" s="1"/>
      <c r="AI14"/>
      <c r="AJ14" s="38"/>
    </row>
    <row r="15" spans="2:36" ht="9.9499999999999993" customHeight="1" thickBot="1" x14ac:dyDescent="0.2">
      <c r="D15"/>
      <c r="E15"/>
      <c r="F15" s="36"/>
      <c r="G15"/>
      <c r="H15" s="1"/>
      <c r="I15" s="88"/>
      <c r="J15" s="1"/>
      <c r="K15"/>
      <c r="L15" s="38"/>
      <c r="P15"/>
      <c r="Q15"/>
      <c r="R15" s="36"/>
      <c r="S15"/>
      <c r="T15" s="1"/>
      <c r="U15" s="57"/>
      <c r="V15" s="1"/>
      <c r="W15"/>
      <c r="X15" s="38"/>
      <c r="AB15"/>
      <c r="AC15"/>
      <c r="AD15" s="36"/>
      <c r="AE15"/>
      <c r="AF15" s="1"/>
      <c r="AG15" s="57"/>
      <c r="AH15" s="1"/>
      <c r="AI15"/>
      <c r="AJ15" s="38"/>
    </row>
    <row r="16" spans="2:36" ht="20.100000000000001" customHeight="1" thickBot="1" x14ac:dyDescent="0.2">
      <c r="D16" s="39" t="s">
        <v>89</v>
      </c>
      <c r="E16" s="40" t="s">
        <v>52</v>
      </c>
      <c r="F16" s="41" t="s">
        <v>125</v>
      </c>
      <c r="G16"/>
      <c r="H16" s="1"/>
      <c r="I16" s="77"/>
      <c r="J16" s="78" t="s">
        <v>132</v>
      </c>
      <c r="K16" s="46" t="s">
        <v>23</v>
      </c>
      <c r="L16" s="47" t="s">
        <v>24</v>
      </c>
      <c r="P16" s="39" t="s">
        <v>89</v>
      </c>
      <c r="Q16" s="40"/>
      <c r="R16" s="41"/>
      <c r="S16"/>
      <c r="T16" s="1"/>
      <c r="U16" s="65"/>
      <c r="V16" s="58"/>
      <c r="W16" s="46"/>
      <c r="X16" s="47"/>
      <c r="AB16" s="39" t="s">
        <v>89</v>
      </c>
      <c r="AC16" s="40"/>
      <c r="AD16" s="41"/>
      <c r="AE16"/>
      <c r="AF16" s="1"/>
      <c r="AG16" s="65"/>
      <c r="AH16" s="58"/>
      <c r="AI16" s="46"/>
      <c r="AJ16" s="47"/>
    </row>
    <row r="17" spans="2:36" ht="20.100000000000001" customHeight="1" thickTop="1" thickBot="1" x14ac:dyDescent="0.2">
      <c r="D17" s="42"/>
      <c r="E17" s="43" t="s">
        <v>53</v>
      </c>
      <c r="F17" s="44" t="s">
        <v>126</v>
      </c>
      <c r="G17" s="55"/>
      <c r="H17" s="8"/>
      <c r="I17" s="65"/>
      <c r="J17" s="51">
        <v>21</v>
      </c>
      <c r="K17" s="49" t="s">
        <v>111</v>
      </c>
      <c r="L17" s="50" t="s">
        <v>25</v>
      </c>
      <c r="P17" s="42"/>
      <c r="Q17" s="43"/>
      <c r="R17" s="44"/>
      <c r="S17" s="55"/>
      <c r="T17" s="8"/>
      <c r="U17" s="65"/>
      <c r="V17" s="51"/>
      <c r="W17" s="49"/>
      <c r="X17" s="50"/>
      <c r="AB17" s="42"/>
      <c r="AC17" s="43"/>
      <c r="AD17" s="44"/>
      <c r="AE17" s="55"/>
      <c r="AF17" s="8"/>
      <c r="AG17" s="65"/>
      <c r="AH17" s="51"/>
      <c r="AI17" s="49"/>
      <c r="AJ17" s="50"/>
    </row>
    <row r="18" spans="2:36" ht="20.100000000000001" customHeight="1" thickBot="1" x14ac:dyDescent="0.2">
      <c r="D18" s="14"/>
      <c r="E18" s="15"/>
      <c r="F18" s="45"/>
      <c r="G18"/>
      <c r="H18" s="59" t="s">
        <v>134</v>
      </c>
      <c r="I18" s="70"/>
      <c r="J18" s="51" t="s">
        <v>133</v>
      </c>
      <c r="K18"/>
      <c r="L18" s="38"/>
      <c r="P18" s="14"/>
      <c r="Q18" s="15"/>
      <c r="R18" s="45"/>
      <c r="S18"/>
      <c r="T18" s="59"/>
      <c r="U18" s="57"/>
      <c r="V18" s="1"/>
      <c r="W18"/>
      <c r="X18" s="38"/>
      <c r="AB18" s="14"/>
      <c r="AC18" s="15"/>
      <c r="AD18" s="45"/>
      <c r="AE18"/>
      <c r="AF18" s="59"/>
      <c r="AG18" s="57"/>
      <c r="AH18" s="1"/>
      <c r="AI18"/>
      <c r="AJ18" s="38"/>
    </row>
    <row r="19" spans="2:36" ht="20.100000000000001" customHeight="1" thickTop="1" thickBot="1" x14ac:dyDescent="0.2">
      <c r="D19" s="14"/>
      <c r="E19" s="15"/>
      <c r="F19" s="45"/>
      <c r="G19" s="80"/>
      <c r="H19" s="82">
        <v>65</v>
      </c>
      <c r="I19" s="70"/>
      <c r="J19" s="1"/>
      <c r="K19"/>
      <c r="L19" s="38"/>
      <c r="P19" s="14"/>
      <c r="Q19" s="15"/>
      <c r="R19" s="45"/>
      <c r="S19"/>
      <c r="T19" s="60"/>
      <c r="U19" s="57"/>
      <c r="V19" s="1"/>
      <c r="W19"/>
      <c r="X19" s="38"/>
      <c r="AB19" s="14"/>
      <c r="AC19" s="15"/>
      <c r="AD19" s="45"/>
      <c r="AE19"/>
      <c r="AF19" s="60"/>
      <c r="AG19" s="57"/>
      <c r="AH19" s="1"/>
      <c r="AI19"/>
      <c r="AJ19" s="38"/>
    </row>
    <row r="20" spans="2:36" ht="20.100000000000001" customHeight="1" thickBot="1" x14ac:dyDescent="0.2">
      <c r="D20" s="39" t="s">
        <v>90</v>
      </c>
      <c r="E20" s="40" t="s">
        <v>3</v>
      </c>
      <c r="F20" s="41" t="s">
        <v>0</v>
      </c>
      <c r="G20" s="81"/>
      <c r="H20" s="76"/>
      <c r="I20" s="70"/>
      <c r="J20" s="1"/>
      <c r="K20"/>
      <c r="L20" s="38"/>
      <c r="P20" s="39" t="s">
        <v>90</v>
      </c>
      <c r="Q20" s="40"/>
      <c r="R20" s="41"/>
      <c r="S20" s="16"/>
      <c r="T20" s="61"/>
      <c r="U20" s="57"/>
      <c r="V20" s="1"/>
      <c r="W20"/>
      <c r="X20" s="38"/>
      <c r="AB20" s="39" t="s">
        <v>90</v>
      </c>
      <c r="AC20" s="40"/>
      <c r="AD20" s="41"/>
      <c r="AE20" s="16"/>
      <c r="AF20" s="61"/>
      <c r="AG20" s="57"/>
      <c r="AH20" s="1"/>
      <c r="AI20"/>
      <c r="AJ20" s="38"/>
    </row>
    <row r="21" spans="2:36" ht="20.100000000000001" customHeight="1" thickTop="1" thickBot="1" x14ac:dyDescent="0.2">
      <c r="D21" s="42"/>
      <c r="E21" s="43" t="s">
        <v>61</v>
      </c>
      <c r="F21" s="44" t="s">
        <v>0</v>
      </c>
      <c r="G21"/>
      <c r="H21" s="76"/>
      <c r="I21" s="70"/>
      <c r="J21" s="1"/>
      <c r="K21"/>
      <c r="L21" s="38"/>
      <c r="P21" s="42"/>
      <c r="Q21" s="43"/>
      <c r="R21" s="44"/>
      <c r="S21"/>
      <c r="T21" s="57"/>
      <c r="U21" s="57"/>
      <c r="V21" s="1"/>
      <c r="W21"/>
      <c r="X21" s="38"/>
      <c r="AB21" s="42"/>
      <c r="AC21" s="43"/>
      <c r="AD21" s="44"/>
      <c r="AE21"/>
      <c r="AF21" s="57"/>
      <c r="AG21" s="57"/>
      <c r="AH21" s="1"/>
      <c r="AI21"/>
      <c r="AJ21" s="38"/>
    </row>
    <row r="22" spans="2:36" ht="20.100000000000001" customHeight="1" thickBot="1" x14ac:dyDescent="0.2">
      <c r="D22" s="14"/>
      <c r="E22" s="15"/>
      <c r="F22" s="45"/>
      <c r="G22"/>
      <c r="H22" s="76"/>
      <c r="I22" s="85" t="s">
        <v>135</v>
      </c>
      <c r="J22"/>
      <c r="K22"/>
      <c r="L22"/>
      <c r="P22" s="14"/>
      <c r="Q22" s="15"/>
      <c r="R22" s="45"/>
      <c r="S22"/>
      <c r="T22" s="57"/>
      <c r="U22" s="17"/>
      <c r="V22"/>
      <c r="W22"/>
      <c r="X22"/>
      <c r="AB22" s="14"/>
      <c r="AC22" s="15"/>
      <c r="AD22" s="45"/>
      <c r="AE22"/>
      <c r="AF22" s="57"/>
      <c r="AG22" s="17"/>
      <c r="AH22"/>
      <c r="AI22"/>
      <c r="AJ22"/>
    </row>
    <row r="23" spans="2:36" ht="20.100000000000001" customHeight="1" thickTop="1" thickBot="1" x14ac:dyDescent="0.2">
      <c r="D23" s="14"/>
      <c r="E23" s="15"/>
      <c r="F23" s="45"/>
      <c r="G23"/>
      <c r="H23" s="57"/>
      <c r="I23" s="51">
        <v>62</v>
      </c>
      <c r="J23"/>
      <c r="K23"/>
      <c r="L23"/>
      <c r="P23" s="14"/>
      <c r="Q23" s="15"/>
      <c r="R23" s="45"/>
      <c r="S23"/>
      <c r="T23" s="57"/>
      <c r="U23"/>
      <c r="V23"/>
      <c r="W23"/>
      <c r="X23"/>
      <c r="AB23" s="14"/>
      <c r="AC23" s="15"/>
      <c r="AD23" s="45"/>
      <c r="AE23"/>
      <c r="AF23" s="57"/>
      <c r="AG23"/>
      <c r="AH23"/>
      <c r="AI23"/>
      <c r="AJ23"/>
    </row>
    <row r="24" spans="2:36" ht="20.100000000000001" customHeight="1" thickBot="1" x14ac:dyDescent="0.2">
      <c r="D24" s="39" t="s">
        <v>91</v>
      </c>
      <c r="E24" s="40" t="s">
        <v>71</v>
      </c>
      <c r="F24" s="41" t="s">
        <v>24</v>
      </c>
      <c r="G24"/>
      <c r="H24" s="57"/>
      <c r="J24" s="1"/>
      <c r="K24"/>
      <c r="L24" s="38"/>
      <c r="P24" s="39" t="s">
        <v>91</v>
      </c>
      <c r="Q24" s="40"/>
      <c r="R24" s="41"/>
      <c r="S24"/>
      <c r="T24" s="57"/>
      <c r="U24" s="1"/>
      <c r="V24" s="1"/>
      <c r="W24"/>
      <c r="X24" s="38"/>
      <c r="AB24" s="39" t="s">
        <v>91</v>
      </c>
      <c r="AC24" s="40"/>
      <c r="AD24" s="41"/>
      <c r="AE24"/>
      <c r="AF24" s="57"/>
      <c r="AG24" s="1"/>
      <c r="AH24" s="1"/>
      <c r="AI24"/>
      <c r="AJ24" s="38"/>
    </row>
    <row r="25" spans="2:36" ht="20.100000000000001" customHeight="1" thickTop="1" thickBot="1" x14ac:dyDescent="0.2">
      <c r="D25" s="42"/>
      <c r="E25" s="43" t="s">
        <v>72</v>
      </c>
      <c r="F25" s="44" t="s">
        <v>24</v>
      </c>
      <c r="G25" s="79"/>
      <c r="H25" s="57"/>
      <c r="J25" s="1"/>
      <c r="K25"/>
      <c r="L25" s="38"/>
      <c r="P25" s="42"/>
      <c r="Q25" s="43"/>
      <c r="R25" s="44"/>
      <c r="S25" s="55"/>
      <c r="T25" s="61"/>
      <c r="U25" s="1"/>
      <c r="V25" s="1"/>
      <c r="W25"/>
      <c r="X25" s="38"/>
      <c r="AB25" s="42"/>
      <c r="AC25" s="43"/>
      <c r="AD25" s="44"/>
      <c r="AE25" s="55"/>
      <c r="AF25" s="61"/>
      <c r="AG25" s="1"/>
      <c r="AH25" s="1"/>
      <c r="AI25"/>
      <c r="AJ25" s="38"/>
    </row>
    <row r="26" spans="2:36" ht="20.100000000000001" customHeight="1" thickBot="1" x14ac:dyDescent="0.2">
      <c r="D26" s="14"/>
      <c r="E26" s="15"/>
      <c r="F26" s="45"/>
      <c r="G26" s="80"/>
      <c r="H26" s="78" t="s">
        <v>136</v>
      </c>
      <c r="J26" s="1"/>
      <c r="K26"/>
      <c r="L26" s="38"/>
      <c r="P26" s="14"/>
      <c r="Q26" s="15"/>
      <c r="R26" s="45"/>
      <c r="S26"/>
      <c r="T26" s="58"/>
      <c r="U26" s="1"/>
      <c r="V26" s="1"/>
      <c r="W26"/>
      <c r="X26" s="38"/>
      <c r="AB26" s="14"/>
      <c r="AC26" s="15"/>
      <c r="AD26" s="45"/>
      <c r="AE26"/>
      <c r="AF26" s="58"/>
      <c r="AG26" s="1"/>
      <c r="AH26" s="1"/>
      <c r="AI26"/>
      <c r="AJ26" s="38"/>
    </row>
    <row r="27" spans="2:36" ht="20.100000000000001" customHeight="1" thickTop="1" thickBot="1" x14ac:dyDescent="0.2">
      <c r="D27" s="14"/>
      <c r="E27" s="15"/>
      <c r="F27" s="45"/>
      <c r="G27"/>
      <c r="H27" s="48">
        <v>64</v>
      </c>
      <c r="J27" s="1"/>
      <c r="K27"/>
      <c r="L27" s="38"/>
      <c r="P27" s="14"/>
      <c r="Q27" s="15"/>
      <c r="R27" s="45"/>
      <c r="S27"/>
      <c r="T27" s="48"/>
      <c r="U27" s="1"/>
      <c r="V27" s="1"/>
      <c r="W27"/>
      <c r="X27" s="38"/>
      <c r="AB27" s="14"/>
      <c r="AC27" s="15"/>
      <c r="AD27" s="45"/>
      <c r="AE27"/>
      <c r="AF27" s="48"/>
      <c r="AG27" s="1"/>
      <c r="AH27" s="1"/>
      <c r="AI27"/>
      <c r="AJ27" s="38"/>
    </row>
    <row r="28" spans="2:36" ht="20.100000000000001" customHeight="1" thickBot="1" x14ac:dyDescent="0.2">
      <c r="D28" s="39" t="s">
        <v>92</v>
      </c>
      <c r="E28" s="40" t="s">
        <v>78</v>
      </c>
      <c r="F28" s="41" t="s">
        <v>69</v>
      </c>
      <c r="G28" s="16"/>
      <c r="H28" s="8"/>
      <c r="J28" s="1"/>
      <c r="K28"/>
      <c r="L28" s="38"/>
      <c r="P28" s="39" t="s">
        <v>92</v>
      </c>
      <c r="Q28" s="40"/>
      <c r="R28" s="41"/>
      <c r="S28" s="16"/>
      <c r="T28" s="8"/>
      <c r="U28" s="1"/>
      <c r="V28" s="1"/>
      <c r="W28"/>
      <c r="X28" s="38"/>
      <c r="AB28" s="39" t="s">
        <v>92</v>
      </c>
      <c r="AC28" s="40"/>
      <c r="AD28" s="41"/>
      <c r="AE28" s="16"/>
      <c r="AF28" s="8"/>
      <c r="AG28" s="1"/>
      <c r="AH28" s="1"/>
      <c r="AI28"/>
      <c r="AJ28" s="38"/>
    </row>
    <row r="29" spans="2:36" ht="20.100000000000001" customHeight="1" thickBot="1" x14ac:dyDescent="0.2">
      <c r="D29" s="52"/>
      <c r="E29" s="43" t="s">
        <v>79</v>
      </c>
      <c r="F29" s="44" t="s">
        <v>127</v>
      </c>
      <c r="G29"/>
      <c r="H29" s="1"/>
      <c r="J29" s="1"/>
      <c r="K29"/>
      <c r="L29" s="38"/>
      <c r="P29" s="52"/>
      <c r="Q29" s="43"/>
      <c r="R29" s="44"/>
      <c r="S29"/>
      <c r="T29" s="1"/>
      <c r="U29" s="1"/>
      <c r="V29" s="1"/>
      <c r="W29"/>
      <c r="X29" s="38"/>
      <c r="AB29" s="52"/>
      <c r="AC29" s="43"/>
      <c r="AD29" s="44"/>
      <c r="AE29"/>
      <c r="AF29" s="1"/>
      <c r="AG29" s="1"/>
      <c r="AH29" s="1"/>
      <c r="AI29"/>
      <c r="AJ29" s="38"/>
    </row>
    <row r="31" spans="2:36" ht="19.5" x14ac:dyDescent="0.15">
      <c r="B31" s="13" t="s">
        <v>113</v>
      </c>
    </row>
    <row r="32" spans="2:36" ht="16.5" thickBot="1" x14ac:dyDescent="0.2"/>
    <row r="33" spans="2:36" ht="20.100000000000001" customHeight="1" thickBot="1" x14ac:dyDescent="0.2">
      <c r="D33" s="39" t="s">
        <v>128</v>
      </c>
      <c r="E33" s="40" t="s">
        <v>33</v>
      </c>
      <c r="F33" s="41" t="s">
        <v>34</v>
      </c>
    </row>
    <row r="34" spans="2:36" ht="20.100000000000001" customHeight="1" thickTop="1" thickBot="1" x14ac:dyDescent="0.2">
      <c r="D34" s="42"/>
      <c r="E34" s="43" t="s">
        <v>7</v>
      </c>
      <c r="F34" s="44" t="s">
        <v>35</v>
      </c>
      <c r="G34" s="90"/>
      <c r="H34" s="91"/>
      <c r="I34" s="92"/>
    </row>
    <row r="35" spans="2:36" ht="20.100000000000001" customHeight="1" thickBot="1" x14ac:dyDescent="0.2">
      <c r="D35" s="14"/>
      <c r="E35" s="15"/>
      <c r="F35" s="45"/>
      <c r="I35" s="88"/>
      <c r="J35" s="78" t="s">
        <v>131</v>
      </c>
      <c r="K35" s="46" t="s">
        <v>33</v>
      </c>
      <c r="L35" s="47" t="s">
        <v>34</v>
      </c>
    </row>
    <row r="36" spans="2:36" ht="20.100000000000001" customHeight="1" thickTop="1" thickBot="1" x14ac:dyDescent="0.2">
      <c r="D36" s="14"/>
      <c r="E36" s="15"/>
      <c r="F36" s="45"/>
      <c r="I36" s="70"/>
      <c r="J36" s="51">
        <v>60</v>
      </c>
      <c r="K36" s="49" t="s">
        <v>7</v>
      </c>
      <c r="L36" s="50" t="s">
        <v>35</v>
      </c>
    </row>
    <row r="37" spans="2:36" ht="20.100000000000001" customHeight="1" thickBot="1" x14ac:dyDescent="0.2">
      <c r="D37" s="39" t="s">
        <v>129</v>
      </c>
      <c r="E37" s="40" t="s">
        <v>71</v>
      </c>
      <c r="F37" s="41" t="s">
        <v>24</v>
      </c>
      <c r="G37" s="71"/>
      <c r="H37" s="66"/>
      <c r="I37" s="72"/>
    </row>
    <row r="38" spans="2:36" ht="20.100000000000001" customHeight="1" thickBot="1" x14ac:dyDescent="0.2">
      <c r="D38" s="52"/>
      <c r="E38" s="43" t="s">
        <v>72</v>
      </c>
      <c r="F38" s="44" t="s">
        <v>24</v>
      </c>
    </row>
    <row r="41" spans="2:36" ht="19.5" x14ac:dyDescent="0.15">
      <c r="B41" s="13" t="s">
        <v>18</v>
      </c>
      <c r="C41" s="33"/>
      <c r="D41" s="33"/>
      <c r="E41" s="33"/>
      <c r="F41" s="34"/>
      <c r="G41" s="33"/>
      <c r="H41" s="33"/>
      <c r="I41" s="86"/>
      <c r="J41" s="33"/>
      <c r="K41" s="33"/>
      <c r="L41" s="35"/>
      <c r="N41" s="13" t="s">
        <v>18</v>
      </c>
      <c r="O41" s="33"/>
      <c r="P41" s="33"/>
      <c r="Q41" s="33"/>
      <c r="R41" s="34"/>
      <c r="S41" s="33"/>
      <c r="T41" s="33"/>
      <c r="U41" s="33"/>
      <c r="V41" s="33"/>
      <c r="W41" s="33"/>
      <c r="X41" s="35"/>
      <c r="Z41" s="13" t="s">
        <v>18</v>
      </c>
      <c r="AA41" s="33"/>
      <c r="AB41" s="33"/>
      <c r="AC41" s="33"/>
      <c r="AD41" s="34"/>
      <c r="AE41" s="33"/>
      <c r="AF41" s="33"/>
      <c r="AG41" s="33"/>
      <c r="AH41" s="33"/>
      <c r="AI41" s="33"/>
      <c r="AJ41" s="35"/>
    </row>
    <row r="42" spans="2:36" ht="16.5" thickBot="1" x14ac:dyDescent="0.2">
      <c r="D42" s="14"/>
      <c r="E42" s="15"/>
      <c r="F42" s="45"/>
      <c r="G42"/>
      <c r="H42" s="51"/>
      <c r="J42" s="1"/>
      <c r="K42"/>
      <c r="L42" s="38"/>
      <c r="P42" s="14"/>
      <c r="Q42" s="15"/>
      <c r="R42" s="45"/>
      <c r="S42"/>
      <c r="T42" s="51"/>
      <c r="U42" s="1"/>
      <c r="V42" s="1"/>
      <c r="W42"/>
      <c r="X42" s="38"/>
      <c r="AB42" s="14"/>
      <c r="AC42" s="15"/>
      <c r="AD42" s="45"/>
      <c r="AE42"/>
      <c r="AF42" s="51"/>
      <c r="AG42" s="1"/>
      <c r="AH42" s="1"/>
      <c r="AI42"/>
      <c r="AJ42" s="38"/>
    </row>
    <row r="43" spans="2:36" ht="17.25" thickBot="1" x14ac:dyDescent="0.2">
      <c r="D43" s="39" t="s">
        <v>93</v>
      </c>
      <c r="E43" s="40" t="s">
        <v>26</v>
      </c>
      <c r="F43" s="41" t="s">
        <v>27</v>
      </c>
      <c r="G43"/>
      <c r="H43" s="1"/>
      <c r="J43" s="1"/>
      <c r="K43"/>
      <c r="L43" s="38"/>
      <c r="P43" s="39" t="s">
        <v>93</v>
      </c>
      <c r="Q43" s="40"/>
      <c r="R43" s="41"/>
      <c r="S43" s="16"/>
      <c r="T43" s="1"/>
      <c r="U43" s="1"/>
      <c r="V43" s="1"/>
      <c r="W43"/>
      <c r="X43" s="38"/>
      <c r="AB43" s="39" t="s">
        <v>93</v>
      </c>
      <c r="AC43" s="40"/>
      <c r="AD43" s="41"/>
      <c r="AE43" s="16"/>
      <c r="AF43" s="1"/>
      <c r="AG43" s="1"/>
      <c r="AH43" s="1"/>
      <c r="AI43"/>
      <c r="AJ43" s="38"/>
    </row>
    <row r="44" spans="2:36" ht="18" thickTop="1" thickBot="1" x14ac:dyDescent="0.2">
      <c r="D44" s="42"/>
      <c r="E44" s="43" t="s">
        <v>28</v>
      </c>
      <c r="F44" s="44" t="s">
        <v>29</v>
      </c>
      <c r="G44" s="74"/>
      <c r="H44" s="75"/>
      <c r="J44" s="1"/>
      <c r="K44"/>
      <c r="L44" s="38"/>
      <c r="P44" s="42"/>
      <c r="Q44" s="43"/>
      <c r="R44" s="44"/>
      <c r="S44"/>
      <c r="T44" s="56"/>
      <c r="U44" s="1"/>
      <c r="V44" s="1"/>
      <c r="W44"/>
      <c r="X44" s="38"/>
      <c r="AB44" s="42"/>
      <c r="AC44" s="43"/>
      <c r="AD44" s="44"/>
      <c r="AE44"/>
      <c r="AF44" s="56"/>
      <c r="AG44" s="1"/>
      <c r="AH44" s="1"/>
      <c r="AI44"/>
      <c r="AJ44" s="38"/>
    </row>
    <row r="45" spans="2:36" ht="16.5" x14ac:dyDescent="0.15">
      <c r="D45" s="14"/>
      <c r="E45" s="15"/>
      <c r="F45" s="45"/>
      <c r="G45"/>
      <c r="H45" s="76"/>
      <c r="I45" s="51"/>
      <c r="J45" s="51"/>
      <c r="K45" s="62"/>
      <c r="L45" s="63"/>
      <c r="P45" s="14"/>
      <c r="Q45" s="15"/>
      <c r="R45" s="45"/>
      <c r="S45"/>
      <c r="T45" s="57"/>
      <c r="U45" s="51"/>
      <c r="V45" s="51"/>
      <c r="W45" s="62"/>
      <c r="X45" s="63"/>
      <c r="AB45" s="14"/>
      <c r="AC45" s="15"/>
      <c r="AD45" s="45"/>
      <c r="AE45"/>
      <c r="AF45" s="57"/>
      <c r="AG45" s="51"/>
      <c r="AH45" s="51"/>
      <c r="AI45" s="62"/>
      <c r="AJ45" s="63"/>
    </row>
    <row r="46" spans="2:36" ht="17.25" thickBot="1" x14ac:dyDescent="0.2">
      <c r="D46" s="14"/>
      <c r="E46" s="15"/>
      <c r="F46" s="45"/>
      <c r="G46"/>
      <c r="H46" s="76"/>
      <c r="I46" s="94" t="s">
        <v>132</v>
      </c>
      <c r="J46" s="51"/>
      <c r="K46" s="62"/>
      <c r="L46" s="63"/>
      <c r="P46" s="14"/>
      <c r="Q46" s="15"/>
      <c r="R46" s="45"/>
      <c r="S46"/>
      <c r="T46" s="1"/>
      <c r="U46" s="48"/>
      <c r="V46" s="51"/>
      <c r="W46" s="62"/>
      <c r="X46" s="63"/>
      <c r="AB46" s="14"/>
      <c r="AC46" s="15"/>
      <c r="AD46" s="45"/>
      <c r="AE46"/>
      <c r="AF46" s="1"/>
      <c r="AG46" s="48"/>
      <c r="AH46" s="51"/>
      <c r="AI46" s="62"/>
      <c r="AJ46" s="63"/>
    </row>
    <row r="47" spans="2:36" ht="18" thickTop="1" thickBot="1" x14ac:dyDescent="0.2">
      <c r="D47" s="39" t="s">
        <v>94</v>
      </c>
      <c r="E47" s="40" t="s">
        <v>36</v>
      </c>
      <c r="F47" s="41" t="s">
        <v>37</v>
      </c>
      <c r="G47"/>
      <c r="H47" s="1"/>
      <c r="I47" s="96">
        <v>64</v>
      </c>
      <c r="J47" s="1"/>
      <c r="K47"/>
      <c r="L47" s="38"/>
      <c r="P47" s="39" t="s">
        <v>94</v>
      </c>
      <c r="Q47" s="40"/>
      <c r="R47" s="41"/>
      <c r="S47"/>
      <c r="T47" s="1"/>
      <c r="U47" s="64"/>
      <c r="V47" s="1"/>
      <c r="W47"/>
      <c r="X47" s="38"/>
      <c r="AB47" s="39" t="s">
        <v>94</v>
      </c>
      <c r="AC47" s="40"/>
      <c r="AD47" s="41"/>
      <c r="AE47"/>
      <c r="AF47" s="1"/>
      <c r="AG47" s="64"/>
      <c r="AH47" s="1"/>
      <c r="AI47"/>
      <c r="AJ47" s="38"/>
    </row>
    <row r="48" spans="2:36" ht="18" thickTop="1" thickBot="1" x14ac:dyDescent="0.2">
      <c r="D48" s="42"/>
      <c r="E48" s="43" t="s">
        <v>39</v>
      </c>
      <c r="F48" s="44" t="s">
        <v>38</v>
      </c>
      <c r="G48" s="79"/>
      <c r="H48" s="1"/>
      <c r="I48" s="89"/>
      <c r="J48" s="1"/>
      <c r="K48"/>
      <c r="L48" s="38"/>
      <c r="P48" s="42"/>
      <c r="Q48" s="43"/>
      <c r="R48" s="44"/>
      <c r="S48" s="55"/>
      <c r="T48" s="8"/>
      <c r="U48" s="61"/>
      <c r="V48" s="1"/>
      <c r="W48"/>
      <c r="X48" s="38"/>
      <c r="AB48" s="42"/>
      <c r="AC48" s="43"/>
      <c r="AD48" s="44"/>
      <c r="AE48" s="55"/>
      <c r="AF48" s="8"/>
      <c r="AG48" s="61"/>
      <c r="AH48" s="1"/>
      <c r="AI48"/>
      <c r="AJ48" s="38"/>
    </row>
    <row r="49" spans="4:36" ht="16.5" thickBot="1" x14ac:dyDescent="0.2">
      <c r="D49" s="14"/>
      <c r="E49" s="15"/>
      <c r="F49" s="45"/>
      <c r="G49" s="80"/>
      <c r="H49" s="83" t="s">
        <v>131</v>
      </c>
      <c r="I49" s="89"/>
      <c r="J49" s="1"/>
      <c r="K49"/>
      <c r="L49" s="38"/>
      <c r="P49" s="14"/>
      <c r="Q49" s="15"/>
      <c r="R49" s="45"/>
      <c r="S49"/>
      <c r="T49" s="58"/>
      <c r="U49" s="61"/>
      <c r="V49" s="1"/>
      <c r="W49"/>
      <c r="X49" s="38"/>
      <c r="AB49" s="14"/>
      <c r="AC49" s="15"/>
      <c r="AD49" s="45"/>
      <c r="AE49"/>
      <c r="AF49" s="58"/>
      <c r="AG49" s="61"/>
      <c r="AH49" s="1"/>
      <c r="AI49"/>
      <c r="AJ49" s="38"/>
    </row>
    <row r="50" spans="4:36" ht="17.25" thickTop="1" thickBot="1" x14ac:dyDescent="0.2">
      <c r="D50" s="14"/>
      <c r="E50" s="15"/>
      <c r="F50" s="45"/>
      <c r="G50"/>
      <c r="H50" s="48">
        <v>62</v>
      </c>
      <c r="I50" s="70"/>
      <c r="J50" s="1"/>
      <c r="K50"/>
      <c r="L50" s="38"/>
      <c r="P50" s="14"/>
      <c r="Q50" s="15"/>
      <c r="R50" s="45"/>
      <c r="S50"/>
      <c r="T50" s="48"/>
      <c r="U50" s="57"/>
      <c r="V50" s="1"/>
      <c r="W50"/>
      <c r="X50" s="38"/>
      <c r="AB50" s="14"/>
      <c r="AC50" s="15"/>
      <c r="AD50" s="45"/>
      <c r="AE50"/>
      <c r="AF50" s="48"/>
      <c r="AG50" s="57"/>
      <c r="AH50" s="1"/>
      <c r="AI50"/>
      <c r="AJ50" s="38"/>
    </row>
    <row r="51" spans="4:36" ht="17.25" thickBot="1" x14ac:dyDescent="0.2">
      <c r="D51" s="39" t="s">
        <v>95</v>
      </c>
      <c r="E51" s="40" t="s">
        <v>16</v>
      </c>
      <c r="F51" s="41" t="s">
        <v>137</v>
      </c>
      <c r="G51" s="32"/>
      <c r="H51" s="8"/>
      <c r="I51" s="70"/>
      <c r="J51" s="1"/>
      <c r="K51"/>
      <c r="L51" s="38"/>
      <c r="P51" s="39" t="s">
        <v>95</v>
      </c>
      <c r="Q51" s="40"/>
      <c r="R51" s="41"/>
      <c r="S51" s="32"/>
      <c r="T51" s="8"/>
      <c r="U51" s="57"/>
      <c r="V51" s="1"/>
      <c r="W51"/>
      <c r="X51" s="38"/>
      <c r="AB51" s="39" t="s">
        <v>95</v>
      </c>
      <c r="AC51" s="40"/>
      <c r="AD51" s="41"/>
      <c r="AE51" s="32"/>
      <c r="AF51" s="8"/>
      <c r="AG51" s="57"/>
      <c r="AH51" s="1"/>
      <c r="AI51"/>
      <c r="AJ51" s="38"/>
    </row>
    <row r="52" spans="4:36" ht="17.25" thickBot="1" x14ac:dyDescent="0.2">
      <c r="D52" s="52"/>
      <c r="E52" s="43" t="s">
        <v>47</v>
      </c>
      <c r="F52" s="44" t="s">
        <v>137</v>
      </c>
      <c r="G52"/>
      <c r="H52" s="1"/>
      <c r="I52" s="70"/>
      <c r="J52" s="1"/>
      <c r="K52"/>
      <c r="L52" s="38"/>
      <c r="P52" s="52"/>
      <c r="Q52" s="43"/>
      <c r="R52" s="44"/>
      <c r="S52"/>
      <c r="T52" s="1"/>
      <c r="U52" s="57"/>
      <c r="V52" s="1"/>
      <c r="W52"/>
      <c r="X52" s="38"/>
      <c r="AB52" s="52"/>
      <c r="AC52" s="43"/>
      <c r="AD52" s="44"/>
      <c r="AE52"/>
      <c r="AF52" s="1"/>
      <c r="AG52" s="57"/>
      <c r="AH52" s="1"/>
      <c r="AI52"/>
      <c r="AJ52" s="38"/>
    </row>
    <row r="53" spans="4:36" ht="16.5" x14ac:dyDescent="0.15">
      <c r="D53" s="15"/>
      <c r="E53" s="11"/>
      <c r="F53" s="54"/>
      <c r="G53"/>
      <c r="H53" s="1"/>
      <c r="I53" s="70"/>
      <c r="J53" s="1"/>
      <c r="K53"/>
      <c r="L53" s="38"/>
      <c r="P53" s="15"/>
      <c r="Q53" s="11"/>
      <c r="R53" s="54"/>
      <c r="S53"/>
      <c r="T53" s="1"/>
      <c r="U53" s="57"/>
      <c r="V53" s="1"/>
      <c r="W53"/>
      <c r="X53" s="38"/>
      <c r="AB53" s="15"/>
      <c r="AC53" s="11"/>
      <c r="AD53" s="54"/>
      <c r="AE53"/>
      <c r="AF53" s="1"/>
      <c r="AG53" s="57"/>
      <c r="AH53" s="1"/>
      <c r="AI53"/>
      <c r="AJ53" s="38"/>
    </row>
    <row r="54" spans="4:36" ht="16.5" thickBot="1" x14ac:dyDescent="0.2">
      <c r="D54"/>
      <c r="E54"/>
      <c r="F54" s="36"/>
      <c r="G54"/>
      <c r="H54" s="1"/>
      <c r="I54" s="70"/>
      <c r="J54" s="1"/>
      <c r="K54"/>
      <c r="L54" s="38"/>
      <c r="P54"/>
      <c r="Q54"/>
      <c r="R54" s="36"/>
      <c r="S54"/>
      <c r="T54" s="1"/>
      <c r="U54" s="57"/>
      <c r="V54" s="1"/>
      <c r="W54"/>
      <c r="X54" s="38"/>
      <c r="AB54"/>
      <c r="AC54"/>
      <c r="AD54" s="36"/>
      <c r="AE54"/>
      <c r="AF54" s="1"/>
      <c r="AG54" s="57"/>
      <c r="AH54" s="1"/>
      <c r="AI54"/>
      <c r="AJ54" s="38"/>
    </row>
    <row r="55" spans="4:36" ht="17.25" thickBot="1" x14ac:dyDescent="0.2">
      <c r="D55" s="39" t="s">
        <v>96</v>
      </c>
      <c r="E55" s="40" t="s">
        <v>59</v>
      </c>
      <c r="F55" s="41" t="s">
        <v>138</v>
      </c>
      <c r="G55"/>
      <c r="H55" s="1"/>
      <c r="I55" s="65"/>
      <c r="J55" s="96" t="s">
        <v>139</v>
      </c>
      <c r="K55" s="46" t="s">
        <v>73</v>
      </c>
      <c r="L55" s="105" t="s">
        <v>138</v>
      </c>
      <c r="P55" s="39" t="s">
        <v>96</v>
      </c>
      <c r="Q55" s="40"/>
      <c r="R55" s="41"/>
      <c r="S55"/>
      <c r="T55" s="1"/>
      <c r="U55" s="65"/>
      <c r="V55" s="58"/>
      <c r="W55" s="46"/>
      <c r="X55" s="47"/>
      <c r="AB55" s="39" t="s">
        <v>96</v>
      </c>
      <c r="AC55" s="40"/>
      <c r="AD55" s="41"/>
      <c r="AE55"/>
      <c r="AF55" s="1"/>
      <c r="AG55" s="65"/>
      <c r="AH55" s="58"/>
      <c r="AI55" s="46"/>
      <c r="AJ55" s="47"/>
    </row>
    <row r="56" spans="4:36" ht="18" thickTop="1" thickBot="1" x14ac:dyDescent="0.2">
      <c r="D56" s="42"/>
      <c r="E56" s="43" t="s">
        <v>60</v>
      </c>
      <c r="F56" s="44" t="s">
        <v>0</v>
      </c>
      <c r="G56" s="55"/>
      <c r="H56" s="8"/>
      <c r="I56" s="51"/>
      <c r="J56" s="97">
        <v>63</v>
      </c>
      <c r="K56" s="49" t="s">
        <v>74</v>
      </c>
      <c r="L56" s="106" t="s">
        <v>138</v>
      </c>
      <c r="P56" s="42"/>
      <c r="Q56" s="43"/>
      <c r="R56" s="44"/>
      <c r="S56" s="55"/>
      <c r="T56" s="8"/>
      <c r="U56" s="65"/>
      <c r="V56" s="51"/>
      <c r="W56" s="49"/>
      <c r="X56" s="50"/>
      <c r="AB56" s="42"/>
      <c r="AC56" s="43"/>
      <c r="AD56" s="44"/>
      <c r="AE56" s="55"/>
      <c r="AF56" s="8"/>
      <c r="AG56" s="65"/>
      <c r="AH56" s="51"/>
      <c r="AI56" s="49"/>
      <c r="AJ56" s="50"/>
    </row>
    <row r="57" spans="4:36" ht="16.5" thickBot="1" x14ac:dyDescent="0.2">
      <c r="D57" s="14"/>
      <c r="E57" s="15"/>
      <c r="F57" s="45"/>
      <c r="G57"/>
      <c r="H57" s="59" t="s">
        <v>135</v>
      </c>
      <c r="J57" s="98"/>
      <c r="K57"/>
      <c r="L57" s="38"/>
      <c r="P57" s="14"/>
      <c r="Q57" s="15"/>
      <c r="R57" s="45"/>
      <c r="S57"/>
      <c r="T57" s="59"/>
      <c r="U57" s="57"/>
      <c r="V57" s="1"/>
      <c r="W57"/>
      <c r="X57" s="38"/>
      <c r="AB57" s="14"/>
      <c r="AC57" s="15"/>
      <c r="AD57" s="45"/>
      <c r="AE57"/>
      <c r="AF57" s="59"/>
      <c r="AG57" s="57"/>
      <c r="AH57" s="1"/>
      <c r="AI57"/>
      <c r="AJ57" s="38"/>
    </row>
    <row r="58" spans="4:36" ht="17.25" thickTop="1" thickBot="1" x14ac:dyDescent="0.2">
      <c r="D58" s="14"/>
      <c r="E58" s="15"/>
      <c r="F58" s="45"/>
      <c r="G58" s="80"/>
      <c r="H58" s="93">
        <v>65</v>
      </c>
      <c r="J58" s="98"/>
      <c r="K58"/>
      <c r="L58" s="38"/>
      <c r="P58" s="14"/>
      <c r="Q58" s="15"/>
      <c r="R58" s="45"/>
      <c r="S58"/>
      <c r="T58" s="60"/>
      <c r="U58" s="57"/>
      <c r="V58" s="1"/>
      <c r="W58"/>
      <c r="X58" s="38"/>
      <c r="AB58" s="14"/>
      <c r="AC58" s="15"/>
      <c r="AD58" s="45"/>
      <c r="AE58"/>
      <c r="AF58" s="60"/>
      <c r="AG58" s="57"/>
      <c r="AH58" s="1"/>
      <c r="AI58"/>
      <c r="AJ58" s="38"/>
    </row>
    <row r="59" spans="4:36" ht="17.25" thickBot="1" x14ac:dyDescent="0.2">
      <c r="D59" s="39" t="s">
        <v>97</v>
      </c>
      <c r="E59" s="40" t="s">
        <v>62</v>
      </c>
      <c r="F59" s="41" t="s">
        <v>27</v>
      </c>
      <c r="G59" s="81"/>
      <c r="H59" s="57"/>
      <c r="J59" s="98"/>
      <c r="K59"/>
      <c r="L59" s="38"/>
      <c r="P59" s="39" t="s">
        <v>97</v>
      </c>
      <c r="Q59" s="40"/>
      <c r="R59" s="41"/>
      <c r="S59" s="16"/>
      <c r="T59" s="61"/>
      <c r="U59" s="57"/>
      <c r="V59" s="1"/>
      <c r="W59"/>
      <c r="X59" s="38"/>
      <c r="AB59" s="39" t="s">
        <v>97</v>
      </c>
      <c r="AC59" s="40"/>
      <c r="AD59" s="41"/>
      <c r="AE59" s="16"/>
      <c r="AF59" s="61"/>
      <c r="AG59" s="57"/>
      <c r="AH59" s="1"/>
      <c r="AI59"/>
      <c r="AJ59" s="38"/>
    </row>
    <row r="60" spans="4:36" ht="18" thickTop="1" thickBot="1" x14ac:dyDescent="0.2">
      <c r="D60" s="42"/>
      <c r="E60" s="43" t="s">
        <v>63</v>
      </c>
      <c r="F60" s="44" t="s">
        <v>27</v>
      </c>
      <c r="G60"/>
      <c r="H60" s="57"/>
      <c r="J60" s="98"/>
      <c r="K60"/>
      <c r="L60" s="38"/>
      <c r="P60" s="42"/>
      <c r="Q60" s="43"/>
      <c r="R60" s="44"/>
      <c r="S60"/>
      <c r="T60" s="57"/>
      <c r="U60" s="57"/>
      <c r="V60" s="1"/>
      <c r="W60"/>
      <c r="X60" s="38"/>
      <c r="AB60" s="42"/>
      <c r="AC60" s="43"/>
      <c r="AD60" s="44"/>
      <c r="AE60"/>
      <c r="AF60" s="57"/>
      <c r="AG60" s="57"/>
      <c r="AH60" s="1"/>
      <c r="AI60"/>
      <c r="AJ60" s="38"/>
    </row>
    <row r="61" spans="4:36" ht="16.5" thickBot="1" x14ac:dyDescent="0.2">
      <c r="D61" s="14"/>
      <c r="E61" s="15"/>
      <c r="F61" s="45"/>
      <c r="G61"/>
      <c r="H61" s="57"/>
      <c r="I61" s="100" t="s">
        <v>139</v>
      </c>
      <c r="J61" s="99"/>
      <c r="K61"/>
      <c r="L61"/>
      <c r="P61" s="14"/>
      <c r="Q61" s="15"/>
      <c r="R61" s="45"/>
      <c r="S61"/>
      <c r="T61" s="57"/>
      <c r="U61" s="17"/>
      <c r="V61"/>
      <c r="W61"/>
      <c r="X61"/>
      <c r="AB61" s="14"/>
      <c r="AC61" s="15"/>
      <c r="AD61" s="45"/>
      <c r="AE61"/>
      <c r="AF61" s="57"/>
      <c r="AG61" s="17"/>
      <c r="AH61"/>
      <c r="AI61"/>
      <c r="AJ61"/>
    </row>
    <row r="62" spans="4:36" ht="17.25" thickTop="1" thickBot="1" x14ac:dyDescent="0.2">
      <c r="D62" s="14"/>
      <c r="E62" s="15"/>
      <c r="F62" s="45"/>
      <c r="G62"/>
      <c r="H62" s="1"/>
      <c r="I62" s="97">
        <v>62</v>
      </c>
      <c r="J62"/>
      <c r="K62"/>
      <c r="L62"/>
      <c r="P62" s="14"/>
      <c r="Q62" s="15"/>
      <c r="R62" s="45"/>
      <c r="S62"/>
      <c r="T62" s="57"/>
      <c r="U62"/>
      <c r="V62"/>
      <c r="W62"/>
      <c r="X62"/>
      <c r="AB62" s="14"/>
      <c r="AC62" s="15"/>
      <c r="AD62" s="45"/>
      <c r="AE62"/>
      <c r="AF62" s="57"/>
      <c r="AG62"/>
      <c r="AH62"/>
      <c r="AI62"/>
      <c r="AJ62"/>
    </row>
    <row r="63" spans="4:36" ht="17.25" thickBot="1" x14ac:dyDescent="0.2">
      <c r="D63" s="39" t="s">
        <v>98</v>
      </c>
      <c r="E63" s="40" t="s">
        <v>73</v>
      </c>
      <c r="F63" s="41" t="s">
        <v>138</v>
      </c>
      <c r="G63"/>
      <c r="H63" s="1"/>
      <c r="I63" s="95"/>
      <c r="J63" s="1"/>
      <c r="K63"/>
      <c r="L63" s="38"/>
      <c r="P63" s="39" t="s">
        <v>98</v>
      </c>
      <c r="Q63" s="40"/>
      <c r="R63" s="41"/>
      <c r="S63"/>
      <c r="T63" s="57"/>
      <c r="U63" s="1"/>
      <c r="V63" s="1"/>
      <c r="W63"/>
      <c r="X63" s="38"/>
      <c r="AB63" s="39" t="s">
        <v>98</v>
      </c>
      <c r="AC63" s="40"/>
      <c r="AD63" s="41"/>
      <c r="AE63"/>
      <c r="AF63" s="57"/>
      <c r="AG63" s="1"/>
      <c r="AH63" s="1"/>
      <c r="AI63"/>
      <c r="AJ63" s="38"/>
    </row>
    <row r="64" spans="4:36" ht="18" thickTop="1" thickBot="1" x14ac:dyDescent="0.2">
      <c r="D64" s="42"/>
      <c r="E64" s="43" t="s">
        <v>74</v>
      </c>
      <c r="F64" s="44" t="s">
        <v>138</v>
      </c>
      <c r="G64" s="79"/>
      <c r="H64" s="1"/>
      <c r="I64" s="95"/>
      <c r="J64" s="1"/>
      <c r="K64"/>
      <c r="L64" s="38"/>
      <c r="P64" s="42"/>
      <c r="Q64" s="43"/>
      <c r="R64" s="44"/>
      <c r="S64" s="55"/>
      <c r="T64" s="61"/>
      <c r="U64" s="1"/>
      <c r="V64" s="1"/>
      <c r="W64"/>
      <c r="X64" s="38"/>
      <c r="AB64" s="42"/>
      <c r="AC64" s="43"/>
      <c r="AD64" s="44"/>
      <c r="AE64" s="55"/>
      <c r="AF64" s="61"/>
      <c r="AG64" s="1"/>
      <c r="AH64" s="1"/>
      <c r="AI64"/>
      <c r="AJ64" s="38"/>
    </row>
    <row r="65" spans="2:36" ht="16.5" thickBot="1" x14ac:dyDescent="0.2">
      <c r="D65" s="14"/>
      <c r="E65" s="15"/>
      <c r="F65" s="45"/>
      <c r="G65" s="80"/>
      <c r="H65" s="94" t="s">
        <v>136</v>
      </c>
      <c r="I65" s="95"/>
      <c r="J65" s="1"/>
      <c r="K65"/>
      <c r="L65" s="38"/>
      <c r="P65" s="14"/>
      <c r="Q65" s="15"/>
      <c r="R65" s="45"/>
      <c r="S65"/>
      <c r="T65" s="58"/>
      <c r="U65" s="1"/>
      <c r="V65" s="1"/>
      <c r="W65"/>
      <c r="X65" s="38"/>
      <c r="AB65" s="14"/>
      <c r="AC65" s="15"/>
      <c r="AD65" s="45"/>
      <c r="AE65"/>
      <c r="AF65" s="58"/>
      <c r="AG65" s="1"/>
      <c r="AH65" s="1"/>
      <c r="AI65"/>
      <c r="AJ65" s="38"/>
    </row>
    <row r="66" spans="2:36" ht="17.25" thickTop="1" thickBot="1" x14ac:dyDescent="0.2">
      <c r="D66" s="14"/>
      <c r="E66" s="15"/>
      <c r="F66" s="45"/>
      <c r="G66"/>
      <c r="H66" s="48">
        <v>62</v>
      </c>
      <c r="J66" s="1"/>
      <c r="K66"/>
      <c r="L66" s="38"/>
      <c r="P66" s="14"/>
      <c r="Q66" s="15"/>
      <c r="R66" s="45"/>
      <c r="S66"/>
      <c r="T66" s="48"/>
      <c r="U66" s="1"/>
      <c r="V66" s="1"/>
      <c r="W66"/>
      <c r="X66" s="38"/>
      <c r="AB66" s="14"/>
      <c r="AC66" s="15"/>
      <c r="AD66" s="45"/>
      <c r="AE66"/>
      <c r="AF66" s="48"/>
      <c r="AG66" s="1"/>
      <c r="AH66" s="1"/>
      <c r="AI66"/>
      <c r="AJ66" s="38"/>
    </row>
    <row r="67" spans="2:36" ht="17.25" thickBot="1" x14ac:dyDescent="0.2">
      <c r="D67" s="39" t="s">
        <v>99</v>
      </c>
      <c r="E67" s="40" t="s">
        <v>80</v>
      </c>
      <c r="F67" s="41" t="s">
        <v>58</v>
      </c>
      <c r="G67" s="16"/>
      <c r="H67" s="8"/>
      <c r="J67" s="1"/>
      <c r="K67"/>
      <c r="L67" s="38"/>
      <c r="P67" s="39" t="s">
        <v>99</v>
      </c>
      <c r="Q67" s="40"/>
      <c r="R67" s="41"/>
      <c r="S67" s="16"/>
      <c r="T67" s="8"/>
      <c r="U67" s="1"/>
      <c r="V67" s="1"/>
      <c r="W67"/>
      <c r="X67" s="38"/>
      <c r="AB67" s="39" t="s">
        <v>99</v>
      </c>
      <c r="AC67" s="40"/>
      <c r="AD67" s="41"/>
      <c r="AE67" s="16"/>
      <c r="AF67" s="8"/>
      <c r="AG67" s="1"/>
      <c r="AH67" s="1"/>
      <c r="AI67"/>
      <c r="AJ67" s="38"/>
    </row>
    <row r="68" spans="2:36" ht="17.25" thickBot="1" x14ac:dyDescent="0.2">
      <c r="D68" s="52"/>
      <c r="E68" s="43" t="s">
        <v>81</v>
      </c>
      <c r="F68" s="44" t="s">
        <v>58</v>
      </c>
      <c r="G68"/>
      <c r="H68" s="1"/>
      <c r="J68" s="1"/>
      <c r="K68"/>
      <c r="L68" s="38"/>
      <c r="P68" s="52"/>
      <c r="Q68" s="43"/>
      <c r="R68" s="44"/>
      <c r="S68"/>
      <c r="T68" s="1"/>
      <c r="U68" s="1"/>
      <c r="V68" s="1"/>
      <c r="W68"/>
      <c r="X68" s="38"/>
      <c r="AB68" s="52"/>
      <c r="AC68" s="43"/>
      <c r="AD68" s="44"/>
      <c r="AE68"/>
      <c r="AF68" s="1"/>
      <c r="AG68" s="1"/>
      <c r="AH68" s="1"/>
      <c r="AI68"/>
      <c r="AJ68" s="38"/>
    </row>
    <row r="70" spans="2:36" ht="19.5" x14ac:dyDescent="0.15">
      <c r="B70" s="13" t="s">
        <v>19</v>
      </c>
      <c r="C70" s="33"/>
      <c r="D70" s="33"/>
      <c r="E70" s="33"/>
      <c r="F70" s="34"/>
      <c r="G70" s="33"/>
      <c r="H70" s="33"/>
      <c r="I70" s="86"/>
      <c r="J70" s="33"/>
      <c r="K70" s="33"/>
      <c r="L70" s="35"/>
      <c r="N70" s="13" t="s">
        <v>19</v>
      </c>
      <c r="O70" s="33"/>
      <c r="P70" s="33"/>
      <c r="Q70" s="33"/>
      <c r="R70" s="34"/>
      <c r="S70" s="33"/>
      <c r="T70" s="33"/>
      <c r="U70" s="33"/>
      <c r="V70" s="33"/>
      <c r="W70" s="33"/>
      <c r="X70" s="35"/>
      <c r="Z70" s="13" t="s">
        <v>19</v>
      </c>
      <c r="AA70" s="33"/>
      <c r="AB70" s="33"/>
      <c r="AC70" s="33"/>
      <c r="AD70" s="34"/>
      <c r="AE70" s="33"/>
      <c r="AF70" s="33"/>
      <c r="AG70" s="33"/>
      <c r="AH70" s="33"/>
      <c r="AI70" s="33"/>
      <c r="AJ70" s="35"/>
    </row>
    <row r="71" spans="2:36" ht="16.5" thickBot="1" x14ac:dyDescent="0.2">
      <c r="D71" s="14"/>
      <c r="E71" s="15"/>
      <c r="F71" s="45"/>
      <c r="G71"/>
      <c r="H71" s="51"/>
      <c r="J71" s="1"/>
      <c r="K71"/>
      <c r="L71" s="38"/>
      <c r="P71" s="14"/>
      <c r="Q71" s="15"/>
      <c r="R71" s="45"/>
      <c r="S71"/>
      <c r="T71" s="51"/>
      <c r="U71" s="1"/>
      <c r="V71" s="1"/>
      <c r="W71"/>
      <c r="X71" s="38"/>
      <c r="AB71" s="14"/>
      <c r="AC71" s="15"/>
      <c r="AD71" s="45"/>
      <c r="AE71"/>
      <c r="AF71" s="51"/>
      <c r="AG71" s="1"/>
      <c r="AH71" s="1"/>
      <c r="AI71"/>
      <c r="AJ71" s="38"/>
    </row>
    <row r="72" spans="2:36" ht="17.25" thickBot="1" x14ac:dyDescent="0.2">
      <c r="D72" s="39" t="s">
        <v>100</v>
      </c>
      <c r="E72" s="40" t="s">
        <v>30</v>
      </c>
      <c r="F72" s="41" t="s">
        <v>140</v>
      </c>
      <c r="G72" s="16"/>
      <c r="H72" s="1"/>
      <c r="J72" s="1"/>
      <c r="K72"/>
      <c r="L72" s="38"/>
      <c r="P72" s="39" t="s">
        <v>100</v>
      </c>
      <c r="Q72" s="40"/>
      <c r="R72" s="41"/>
      <c r="S72" s="16"/>
      <c r="T72" s="1"/>
      <c r="U72" s="1"/>
      <c r="V72" s="1"/>
      <c r="W72"/>
      <c r="X72" s="38"/>
      <c r="AB72" s="39" t="s">
        <v>100</v>
      </c>
      <c r="AC72" s="40"/>
      <c r="AD72" s="41"/>
      <c r="AE72" s="16"/>
      <c r="AF72" s="1"/>
      <c r="AG72" s="1"/>
      <c r="AH72" s="1"/>
      <c r="AI72"/>
      <c r="AJ72" s="38"/>
    </row>
    <row r="73" spans="2:36" ht="17.25" thickBot="1" x14ac:dyDescent="0.2">
      <c r="D73" s="42"/>
      <c r="E73" s="43" t="s">
        <v>32</v>
      </c>
      <c r="F73" s="44" t="s">
        <v>0</v>
      </c>
      <c r="G73"/>
      <c r="H73" s="56"/>
      <c r="J73" s="1"/>
      <c r="K73"/>
      <c r="L73" s="38"/>
      <c r="P73" s="42"/>
      <c r="Q73" s="43"/>
      <c r="R73" s="44"/>
      <c r="S73"/>
      <c r="T73" s="56"/>
      <c r="U73" s="1"/>
      <c r="V73" s="1"/>
      <c r="W73"/>
      <c r="X73" s="38"/>
      <c r="AB73" s="42"/>
      <c r="AC73" s="43"/>
      <c r="AD73" s="44"/>
      <c r="AE73"/>
      <c r="AF73" s="56"/>
      <c r="AG73" s="1"/>
      <c r="AH73" s="1"/>
      <c r="AI73"/>
      <c r="AJ73" s="38"/>
    </row>
    <row r="74" spans="2:36" ht="16.5" x14ac:dyDescent="0.15">
      <c r="D74" s="14"/>
      <c r="E74" s="15"/>
      <c r="F74" s="45"/>
      <c r="G74"/>
      <c r="H74" s="57"/>
      <c r="I74" s="51"/>
      <c r="J74" s="51"/>
      <c r="K74" s="62"/>
      <c r="L74" s="63"/>
      <c r="P74" s="14"/>
      <c r="Q74" s="15"/>
      <c r="R74" s="45"/>
      <c r="S74"/>
      <c r="T74" s="57"/>
      <c r="U74" s="51"/>
      <c r="V74" s="51"/>
      <c r="W74" s="62"/>
      <c r="X74" s="63"/>
      <c r="AB74" s="14"/>
      <c r="AC74" s="15"/>
      <c r="AD74" s="45"/>
      <c r="AE74"/>
      <c r="AF74" s="57"/>
      <c r="AG74" s="51"/>
      <c r="AH74" s="51"/>
      <c r="AI74" s="62"/>
      <c r="AJ74" s="63"/>
    </row>
    <row r="75" spans="2:36" ht="17.25" thickBot="1" x14ac:dyDescent="0.2">
      <c r="D75" s="14"/>
      <c r="E75" s="15"/>
      <c r="F75" s="45"/>
      <c r="G75"/>
      <c r="H75" s="1"/>
      <c r="I75" s="103" t="s">
        <v>144</v>
      </c>
      <c r="J75" s="51"/>
      <c r="K75" s="62"/>
      <c r="L75" s="63"/>
      <c r="P75" s="14"/>
      <c r="Q75" s="15"/>
      <c r="R75" s="45"/>
      <c r="S75"/>
      <c r="T75" s="1"/>
      <c r="U75" s="48"/>
      <c r="V75" s="51"/>
      <c r="W75" s="62"/>
      <c r="X75" s="63"/>
      <c r="AB75" s="14"/>
      <c r="AC75" s="15"/>
      <c r="AD75" s="45"/>
      <c r="AE75"/>
      <c r="AF75" s="1"/>
      <c r="AG75" s="48"/>
      <c r="AH75" s="51"/>
      <c r="AI75" s="62"/>
      <c r="AJ75" s="63"/>
    </row>
    <row r="76" spans="2:36" ht="18" thickTop="1" thickBot="1" x14ac:dyDescent="0.2">
      <c r="D76" s="39" t="s">
        <v>101</v>
      </c>
      <c r="E76" s="40" t="s">
        <v>40</v>
      </c>
      <c r="F76" s="41" t="s">
        <v>0</v>
      </c>
      <c r="G76"/>
      <c r="H76" s="76"/>
      <c r="I76" s="65">
        <v>65</v>
      </c>
      <c r="J76" s="1"/>
      <c r="K76"/>
      <c r="L76" s="38"/>
      <c r="P76" s="39" t="s">
        <v>101</v>
      </c>
      <c r="Q76" s="40"/>
      <c r="R76" s="41"/>
      <c r="S76"/>
      <c r="T76" s="1"/>
      <c r="U76" s="64"/>
      <c r="V76" s="1"/>
      <c r="W76"/>
      <c r="X76" s="38"/>
      <c r="AB76" s="39" t="s">
        <v>101</v>
      </c>
      <c r="AC76" s="40"/>
      <c r="AD76" s="41"/>
      <c r="AE76"/>
      <c r="AF76" s="1"/>
      <c r="AG76" s="64"/>
      <c r="AH76" s="1"/>
      <c r="AI76"/>
      <c r="AJ76" s="38"/>
    </row>
    <row r="77" spans="2:36" ht="17.25" thickBot="1" x14ac:dyDescent="0.2">
      <c r="D77" s="42"/>
      <c r="E77" s="43" t="s">
        <v>41</v>
      </c>
      <c r="F77" s="44" t="s">
        <v>141</v>
      </c>
      <c r="G77" s="55"/>
      <c r="H77" s="101"/>
      <c r="I77" s="70"/>
      <c r="J77" s="1"/>
      <c r="K77"/>
      <c r="L77" s="38"/>
      <c r="P77" s="42"/>
      <c r="Q77" s="43"/>
      <c r="R77" s="44"/>
      <c r="S77" s="55"/>
      <c r="T77" s="8"/>
      <c r="U77" s="61"/>
      <c r="V77" s="1"/>
      <c r="W77"/>
      <c r="X77" s="38"/>
      <c r="AB77" s="42"/>
      <c r="AC77" s="43"/>
      <c r="AD77" s="44"/>
      <c r="AE77" s="55"/>
      <c r="AF77" s="8"/>
      <c r="AG77" s="61"/>
      <c r="AH77" s="1"/>
      <c r="AI77"/>
      <c r="AJ77" s="38"/>
    </row>
    <row r="78" spans="2:36" ht="16.5" thickBot="1" x14ac:dyDescent="0.2">
      <c r="D78" s="14"/>
      <c r="E78" s="15"/>
      <c r="F78" s="45"/>
      <c r="G78"/>
      <c r="H78" s="102" t="s">
        <v>144</v>
      </c>
      <c r="I78" s="70"/>
      <c r="J78" s="1"/>
      <c r="K78"/>
      <c r="L78" s="38"/>
      <c r="P78" s="14"/>
      <c r="Q78" s="15"/>
      <c r="R78" s="45"/>
      <c r="S78"/>
      <c r="T78" s="58"/>
      <c r="U78" s="61"/>
      <c r="V78" s="1"/>
      <c r="W78"/>
      <c r="X78" s="38"/>
      <c r="AB78" s="14"/>
      <c r="AC78" s="15"/>
      <c r="AD78" s="45"/>
      <c r="AE78"/>
      <c r="AF78" s="58"/>
      <c r="AG78" s="61"/>
      <c r="AH78" s="1"/>
      <c r="AI78"/>
      <c r="AJ78" s="38"/>
    </row>
    <row r="79" spans="2:36" ht="17.25" thickTop="1" thickBot="1" x14ac:dyDescent="0.2">
      <c r="D79" s="14"/>
      <c r="E79" s="15"/>
      <c r="F79" s="45"/>
      <c r="G79" s="80"/>
      <c r="H79" s="51">
        <v>64</v>
      </c>
      <c r="I79" s="70"/>
      <c r="J79" s="1"/>
      <c r="K79"/>
      <c r="L79" s="38"/>
      <c r="P79" s="14"/>
      <c r="Q79" s="15"/>
      <c r="R79" s="45"/>
      <c r="S79"/>
      <c r="T79" s="48"/>
      <c r="U79" s="57"/>
      <c r="V79" s="1"/>
      <c r="W79"/>
      <c r="X79" s="38"/>
      <c r="AB79" s="14"/>
      <c r="AC79" s="15"/>
      <c r="AD79" s="45"/>
      <c r="AE79"/>
      <c r="AF79" s="48"/>
      <c r="AG79" s="57"/>
      <c r="AH79" s="1"/>
      <c r="AI79"/>
      <c r="AJ79" s="38"/>
    </row>
    <row r="80" spans="2:36" ht="17.25" thickBot="1" x14ac:dyDescent="0.2">
      <c r="D80" s="39" t="s">
        <v>102</v>
      </c>
      <c r="E80" s="40" t="s">
        <v>49</v>
      </c>
      <c r="F80" s="41" t="s">
        <v>51</v>
      </c>
      <c r="G80" s="81"/>
      <c r="H80" s="1"/>
      <c r="I80" s="70"/>
      <c r="J80" s="1"/>
      <c r="K80"/>
      <c r="L80" s="38"/>
      <c r="P80" s="39" t="s">
        <v>102</v>
      </c>
      <c r="Q80" s="40"/>
      <c r="R80" s="41"/>
      <c r="S80" s="32"/>
      <c r="T80" s="8"/>
      <c r="U80" s="57"/>
      <c r="V80" s="1"/>
      <c r="W80"/>
      <c r="X80" s="38"/>
      <c r="AB80" s="39" t="s">
        <v>102</v>
      </c>
      <c r="AC80" s="40"/>
      <c r="AD80" s="41"/>
      <c r="AE80" s="32"/>
      <c r="AF80" s="8"/>
      <c r="AG80" s="57"/>
      <c r="AH80" s="1"/>
      <c r="AI80"/>
      <c r="AJ80" s="38"/>
    </row>
    <row r="81" spans="4:36" ht="18" thickTop="1" thickBot="1" x14ac:dyDescent="0.2">
      <c r="D81" s="52"/>
      <c r="E81" s="43" t="s">
        <v>50</v>
      </c>
      <c r="F81" s="44" t="s">
        <v>51</v>
      </c>
      <c r="G81"/>
      <c r="H81" s="1"/>
      <c r="I81" s="70"/>
      <c r="J81" s="1"/>
      <c r="K81"/>
      <c r="L81" s="38"/>
      <c r="P81" s="52"/>
      <c r="Q81" s="43"/>
      <c r="R81" s="44"/>
      <c r="S81"/>
      <c r="T81" s="1"/>
      <c r="U81" s="57"/>
      <c r="V81" s="1"/>
      <c r="W81"/>
      <c r="X81" s="38"/>
      <c r="AB81" s="52"/>
      <c r="AC81" s="43"/>
      <c r="AD81" s="44"/>
      <c r="AE81"/>
      <c r="AF81" s="1"/>
      <c r="AG81" s="57"/>
      <c r="AH81" s="1"/>
      <c r="AI81"/>
      <c r="AJ81" s="38"/>
    </row>
    <row r="82" spans="4:36" ht="16.5" x14ac:dyDescent="0.15">
      <c r="D82" s="15"/>
      <c r="E82" s="11"/>
      <c r="F82" s="54"/>
      <c r="G82"/>
      <c r="H82" s="1"/>
      <c r="I82" s="70"/>
      <c r="J82" s="1"/>
      <c r="K82"/>
      <c r="L82" s="38"/>
      <c r="P82" s="15"/>
      <c r="Q82" s="11"/>
      <c r="R82" s="54"/>
      <c r="S82"/>
      <c r="T82" s="1"/>
      <c r="U82" s="57"/>
      <c r="V82" s="1"/>
      <c r="W82"/>
      <c r="X82" s="38"/>
      <c r="AB82" s="15"/>
      <c r="AC82" s="11"/>
      <c r="AD82" s="54"/>
      <c r="AE82"/>
      <c r="AF82" s="1"/>
      <c r="AG82" s="57"/>
      <c r="AH82" s="1"/>
      <c r="AI82"/>
      <c r="AJ82" s="38"/>
    </row>
    <row r="83" spans="4:36" ht="16.5" thickBot="1" x14ac:dyDescent="0.2">
      <c r="D83"/>
      <c r="E83"/>
      <c r="F83" s="36"/>
      <c r="G83"/>
      <c r="H83" s="1"/>
      <c r="I83" s="70"/>
      <c r="J83" s="1"/>
      <c r="K83"/>
      <c r="L83" s="38"/>
      <c r="P83"/>
      <c r="Q83"/>
      <c r="R83" s="36"/>
      <c r="S83"/>
      <c r="T83" s="1"/>
      <c r="U83" s="57"/>
      <c r="V83" s="1"/>
      <c r="W83"/>
      <c r="X83" s="38"/>
      <c r="AB83"/>
      <c r="AC83"/>
      <c r="AD83" s="36"/>
      <c r="AE83"/>
      <c r="AF83" s="1"/>
      <c r="AG83" s="57"/>
      <c r="AH83" s="1"/>
      <c r="AI83"/>
      <c r="AJ83" s="38"/>
    </row>
    <row r="84" spans="4:36" ht="17.25" thickBot="1" x14ac:dyDescent="0.2">
      <c r="D84" s="39" t="s">
        <v>103</v>
      </c>
      <c r="E84" s="40" t="s">
        <v>56</v>
      </c>
      <c r="F84" s="41" t="s">
        <v>58</v>
      </c>
      <c r="G84"/>
      <c r="H84" s="1"/>
      <c r="I84" s="65"/>
      <c r="J84" s="96" t="s">
        <v>143</v>
      </c>
      <c r="K84" s="46" t="s">
        <v>66</v>
      </c>
      <c r="L84" s="47" t="s">
        <v>142</v>
      </c>
      <c r="P84" s="39" t="s">
        <v>103</v>
      </c>
      <c r="Q84" s="40"/>
      <c r="R84" s="41"/>
      <c r="S84"/>
      <c r="T84" s="1"/>
      <c r="U84" s="65"/>
      <c r="V84" s="58"/>
      <c r="W84" s="46"/>
      <c r="X84" s="47"/>
      <c r="AB84" s="39" t="s">
        <v>103</v>
      </c>
      <c r="AC84" s="40"/>
      <c r="AD84" s="41"/>
      <c r="AE84"/>
      <c r="AF84" s="1"/>
      <c r="AG84" s="65"/>
      <c r="AH84" s="58"/>
      <c r="AI84" s="46"/>
      <c r="AJ84" s="47"/>
    </row>
    <row r="85" spans="4:36" ht="18" thickTop="1" thickBot="1" x14ac:dyDescent="0.2">
      <c r="D85" s="42"/>
      <c r="E85" s="43" t="s">
        <v>57</v>
      </c>
      <c r="F85" s="44" t="s">
        <v>58</v>
      </c>
      <c r="G85" s="79"/>
      <c r="H85" s="1"/>
      <c r="I85" s="51"/>
      <c r="J85" s="97">
        <v>61</v>
      </c>
      <c r="K85" s="49" t="s">
        <v>67</v>
      </c>
      <c r="L85" s="50" t="s">
        <v>69</v>
      </c>
      <c r="P85" s="42"/>
      <c r="Q85" s="43"/>
      <c r="R85" s="44"/>
      <c r="S85" s="55"/>
      <c r="T85" s="8"/>
      <c r="U85" s="65"/>
      <c r="V85" s="51"/>
      <c r="W85" s="49"/>
      <c r="X85" s="50"/>
      <c r="AB85" s="42"/>
      <c r="AC85" s="43"/>
      <c r="AD85" s="44"/>
      <c r="AE85" s="55"/>
      <c r="AF85" s="8"/>
      <c r="AG85" s="65"/>
      <c r="AH85" s="51"/>
      <c r="AI85" s="49"/>
      <c r="AJ85" s="50"/>
    </row>
    <row r="86" spans="4:36" ht="16.5" thickBot="1" x14ac:dyDescent="0.2">
      <c r="D86" s="14"/>
      <c r="E86" s="15"/>
      <c r="F86" s="45"/>
      <c r="G86" s="80"/>
      <c r="H86" s="104" t="s">
        <v>145</v>
      </c>
      <c r="J86" s="98"/>
      <c r="K86"/>
      <c r="L86" s="38"/>
      <c r="P86" s="14"/>
      <c r="Q86" s="15"/>
      <c r="R86" s="45"/>
      <c r="S86"/>
      <c r="T86" s="59"/>
      <c r="U86" s="57"/>
      <c r="V86" s="1"/>
      <c r="W86"/>
      <c r="X86" s="38"/>
      <c r="AB86" s="14"/>
      <c r="AC86" s="15"/>
      <c r="AD86" s="45"/>
      <c r="AE86"/>
      <c r="AF86" s="59"/>
      <c r="AG86" s="57"/>
      <c r="AH86" s="1"/>
      <c r="AI86"/>
      <c r="AJ86" s="38"/>
    </row>
    <row r="87" spans="4:36" ht="17.25" thickTop="1" thickBot="1" x14ac:dyDescent="0.2">
      <c r="D87" s="14"/>
      <c r="E87" s="15"/>
      <c r="F87" s="45"/>
      <c r="G87"/>
      <c r="H87" s="96">
        <v>64</v>
      </c>
      <c r="J87" s="98"/>
      <c r="K87"/>
      <c r="L87" s="38"/>
      <c r="P87" s="14"/>
      <c r="Q87" s="15"/>
      <c r="R87" s="45"/>
      <c r="S87"/>
      <c r="T87" s="60"/>
      <c r="U87" s="57"/>
      <c r="V87" s="1"/>
      <c r="W87"/>
      <c r="X87" s="38"/>
      <c r="AB87" s="14"/>
      <c r="AC87" s="15"/>
      <c r="AD87" s="45"/>
      <c r="AE87"/>
      <c r="AF87" s="60"/>
      <c r="AG87" s="57"/>
      <c r="AH87" s="1"/>
      <c r="AI87"/>
      <c r="AJ87" s="38"/>
    </row>
    <row r="88" spans="4:36" ht="17.25" thickBot="1" x14ac:dyDescent="0.2">
      <c r="D88" s="39" t="s">
        <v>104</v>
      </c>
      <c r="E88" s="40" t="s">
        <v>64</v>
      </c>
      <c r="F88" s="41" t="s">
        <v>51</v>
      </c>
      <c r="G88" s="16"/>
      <c r="H88" s="61"/>
      <c r="J88" s="98"/>
      <c r="K88"/>
      <c r="L88" s="38"/>
      <c r="P88" s="39" t="s">
        <v>104</v>
      </c>
      <c r="Q88" s="40"/>
      <c r="R88" s="41"/>
      <c r="S88" s="16"/>
      <c r="T88" s="61"/>
      <c r="U88" s="57"/>
      <c r="V88" s="1"/>
      <c r="W88"/>
      <c r="X88" s="38"/>
      <c r="AB88" s="39" t="s">
        <v>104</v>
      </c>
      <c r="AC88" s="40"/>
      <c r="AD88" s="41"/>
      <c r="AE88" s="16"/>
      <c r="AF88" s="61"/>
      <c r="AG88" s="57"/>
      <c r="AH88" s="1"/>
      <c r="AI88"/>
      <c r="AJ88" s="38"/>
    </row>
    <row r="89" spans="4:36" ht="17.25" thickBot="1" x14ac:dyDescent="0.2">
      <c r="D89" s="42"/>
      <c r="E89" s="43" t="s">
        <v>65</v>
      </c>
      <c r="F89" s="44" t="s">
        <v>51</v>
      </c>
      <c r="G89"/>
      <c r="H89" s="57"/>
      <c r="J89" s="98"/>
      <c r="K89"/>
      <c r="L89" s="38"/>
      <c r="P89" s="42"/>
      <c r="Q89" s="43"/>
      <c r="R89" s="44"/>
      <c r="S89"/>
      <c r="T89" s="57"/>
      <c r="U89" s="57"/>
      <c r="V89" s="1"/>
      <c r="W89"/>
      <c r="X89" s="38"/>
      <c r="AB89" s="42"/>
      <c r="AC89" s="43"/>
      <c r="AD89" s="44"/>
      <c r="AE89"/>
      <c r="AF89" s="57"/>
      <c r="AG89" s="57"/>
      <c r="AH89" s="1"/>
      <c r="AI89"/>
      <c r="AJ89" s="38"/>
    </row>
    <row r="90" spans="4:36" ht="16.5" thickBot="1" x14ac:dyDescent="0.2">
      <c r="D90" s="14"/>
      <c r="E90" s="15"/>
      <c r="F90" s="45"/>
      <c r="G90"/>
      <c r="H90" s="57"/>
      <c r="I90" s="51" t="s">
        <v>146</v>
      </c>
      <c r="J90" s="99"/>
      <c r="K90"/>
      <c r="L90"/>
      <c r="P90" s="14"/>
      <c r="Q90" s="15"/>
      <c r="R90" s="45"/>
      <c r="S90"/>
      <c r="T90" s="57"/>
      <c r="U90" s="17"/>
      <c r="V90"/>
      <c r="W90"/>
      <c r="X90"/>
      <c r="AB90" s="14"/>
      <c r="AC90" s="15"/>
      <c r="AD90" s="45"/>
      <c r="AE90"/>
      <c r="AF90" s="57"/>
      <c r="AG90" s="17"/>
      <c r="AH90"/>
      <c r="AI90"/>
      <c r="AJ90"/>
    </row>
    <row r="91" spans="4:36" ht="17.25" thickTop="1" thickBot="1" x14ac:dyDescent="0.2">
      <c r="D91" s="14"/>
      <c r="E91" s="15"/>
      <c r="F91" s="45"/>
      <c r="G91"/>
      <c r="H91" s="1"/>
      <c r="I91" s="97">
        <v>62</v>
      </c>
      <c r="J91"/>
      <c r="K91"/>
      <c r="L91"/>
      <c r="P91" s="14"/>
      <c r="Q91" s="15"/>
      <c r="R91" s="45"/>
      <c r="S91"/>
      <c r="T91" s="57"/>
      <c r="U91"/>
      <c r="V91"/>
      <c r="W91"/>
      <c r="X91"/>
      <c r="AB91" s="14"/>
      <c r="AC91" s="15"/>
      <c r="AD91" s="45"/>
      <c r="AE91"/>
      <c r="AF91" s="57"/>
      <c r="AG91"/>
      <c r="AH91"/>
      <c r="AI91"/>
      <c r="AJ91"/>
    </row>
    <row r="92" spans="4:36" ht="17.25" thickBot="1" x14ac:dyDescent="0.2">
      <c r="D92" s="39" t="s">
        <v>105</v>
      </c>
      <c r="E92" s="40" t="s">
        <v>66</v>
      </c>
      <c r="F92" s="41" t="s">
        <v>142</v>
      </c>
      <c r="G92"/>
      <c r="H92" s="1"/>
      <c r="I92" s="95"/>
      <c r="J92" s="1"/>
      <c r="K92"/>
      <c r="L92" s="38"/>
      <c r="P92" s="39" t="s">
        <v>105</v>
      </c>
      <c r="Q92" s="40"/>
      <c r="R92" s="41"/>
      <c r="S92"/>
      <c r="T92" s="57"/>
      <c r="U92" s="1"/>
      <c r="V92" s="1"/>
      <c r="W92"/>
      <c r="X92" s="38"/>
      <c r="AB92" s="39" t="s">
        <v>105</v>
      </c>
      <c r="AC92" s="40"/>
      <c r="AD92" s="41"/>
      <c r="AE92"/>
      <c r="AF92" s="57"/>
      <c r="AG92" s="1"/>
      <c r="AH92" s="1"/>
      <c r="AI92"/>
      <c r="AJ92" s="38"/>
    </row>
    <row r="93" spans="4:36" ht="18" thickTop="1" thickBot="1" x14ac:dyDescent="0.2">
      <c r="D93" s="42"/>
      <c r="E93" s="43" t="s">
        <v>67</v>
      </c>
      <c r="F93" s="44" t="s">
        <v>69</v>
      </c>
      <c r="G93" s="79"/>
      <c r="H93" s="1"/>
      <c r="I93" s="95"/>
      <c r="J93" s="1"/>
      <c r="K93"/>
      <c r="L93" s="38"/>
      <c r="P93" s="42"/>
      <c r="Q93" s="43"/>
      <c r="R93" s="44"/>
      <c r="S93" s="55"/>
      <c r="T93" s="61"/>
      <c r="U93" s="1"/>
      <c r="V93" s="1"/>
      <c r="W93"/>
      <c r="X93" s="38"/>
      <c r="AB93" s="42"/>
      <c r="AC93" s="43"/>
      <c r="AD93" s="44"/>
      <c r="AE93" s="55"/>
      <c r="AF93" s="61"/>
      <c r="AG93" s="1"/>
      <c r="AH93" s="1"/>
      <c r="AI93"/>
      <c r="AJ93" s="38"/>
    </row>
    <row r="94" spans="4:36" ht="16.5" thickBot="1" x14ac:dyDescent="0.2">
      <c r="D94" s="14"/>
      <c r="E94" s="15"/>
      <c r="F94" s="45"/>
      <c r="G94" s="80"/>
      <c r="H94" s="94" t="s">
        <v>146</v>
      </c>
      <c r="I94" s="95"/>
      <c r="J94" s="1"/>
      <c r="K94"/>
      <c r="L94" s="38"/>
      <c r="P94" s="14"/>
      <c r="Q94" s="15"/>
      <c r="R94" s="45"/>
      <c r="S94"/>
      <c r="T94" s="58"/>
      <c r="U94" s="1"/>
      <c r="V94" s="1"/>
      <c r="W94"/>
      <c r="X94" s="38"/>
      <c r="AB94" s="14"/>
      <c r="AC94" s="15"/>
      <c r="AD94" s="45"/>
      <c r="AE94"/>
      <c r="AF94" s="58"/>
      <c r="AG94" s="1"/>
      <c r="AH94" s="1"/>
      <c r="AI94"/>
      <c r="AJ94" s="38"/>
    </row>
    <row r="95" spans="4:36" ht="17.25" thickTop="1" thickBot="1" x14ac:dyDescent="0.2">
      <c r="D95" s="14"/>
      <c r="E95" s="15"/>
      <c r="F95" s="45"/>
      <c r="G95"/>
      <c r="H95" s="48">
        <v>60</v>
      </c>
      <c r="J95" s="1"/>
      <c r="K95"/>
      <c r="L95" s="38"/>
      <c r="P95" s="14"/>
      <c r="Q95" s="15"/>
      <c r="R95" s="45"/>
      <c r="S95"/>
      <c r="T95" s="48"/>
      <c r="U95" s="1"/>
      <c r="V95" s="1"/>
      <c r="W95"/>
      <c r="X95" s="38"/>
      <c r="AB95" s="14"/>
      <c r="AC95" s="15"/>
      <c r="AD95" s="45"/>
      <c r="AE95"/>
      <c r="AF95" s="48"/>
      <c r="AG95" s="1"/>
      <c r="AH95" s="1"/>
      <c r="AI95"/>
      <c r="AJ95" s="38"/>
    </row>
    <row r="96" spans="4:36" ht="17.25" thickBot="1" x14ac:dyDescent="0.2">
      <c r="D96" s="39" t="s">
        <v>106</v>
      </c>
      <c r="E96" s="40" t="s">
        <v>112</v>
      </c>
      <c r="F96" s="41" t="s">
        <v>84</v>
      </c>
      <c r="G96" s="16"/>
      <c r="H96" s="8"/>
      <c r="J96" s="1"/>
      <c r="K96"/>
      <c r="L96" s="38"/>
      <c r="P96" s="39" t="s">
        <v>106</v>
      </c>
      <c r="Q96" s="40"/>
      <c r="R96" s="41"/>
      <c r="S96" s="16"/>
      <c r="T96" s="8"/>
      <c r="U96" s="1"/>
      <c r="V96" s="1"/>
      <c r="W96"/>
      <c r="X96" s="38"/>
      <c r="AB96" s="39" t="s">
        <v>106</v>
      </c>
      <c r="AC96" s="40"/>
      <c r="AD96" s="41"/>
      <c r="AE96" s="16"/>
      <c r="AF96" s="8"/>
      <c r="AG96" s="1"/>
      <c r="AH96" s="1"/>
      <c r="AI96"/>
      <c r="AJ96" s="38"/>
    </row>
    <row r="97" spans="4:36" ht="17.25" thickBot="1" x14ac:dyDescent="0.2">
      <c r="D97" s="52"/>
      <c r="E97" s="43" t="s">
        <v>82</v>
      </c>
      <c r="F97" s="44" t="s">
        <v>84</v>
      </c>
      <c r="G97"/>
      <c r="H97" s="1"/>
      <c r="J97" s="1"/>
      <c r="K97"/>
      <c r="L97" s="38"/>
      <c r="P97" s="52"/>
      <c r="Q97" s="43"/>
      <c r="R97" s="44"/>
      <c r="S97"/>
      <c r="T97" s="1"/>
      <c r="U97" s="1"/>
      <c r="V97" s="1"/>
      <c r="W97"/>
      <c r="X97" s="38"/>
      <c r="AB97" s="52"/>
      <c r="AC97" s="43"/>
      <c r="AD97" s="44"/>
      <c r="AE97"/>
      <c r="AF97" s="1"/>
      <c r="AG97" s="1"/>
      <c r="AH97" s="1"/>
      <c r="AI97"/>
      <c r="AJ97" s="38"/>
    </row>
  </sheetData>
  <phoneticPr fontId="1"/>
  <pageMargins left="0.70866141732283472" right="0.70866141732283472" top="0.74803149606299213" bottom="0.74803149606299213" header="0.31496062992125984" footer="0.31496062992125984"/>
  <pageSetup paperSize="9" scale="52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リーグ戦結果</vt:lpstr>
      <vt:lpstr>トーナメント結果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小原美鶴</dc:creator>
  <cp:lastModifiedBy>あゆみ 菅原</cp:lastModifiedBy>
  <cp:lastPrinted>2023-10-01T01:47:21Z</cp:lastPrinted>
  <dcterms:created xsi:type="dcterms:W3CDTF">2018-07-28T11:23:22Z</dcterms:created>
  <dcterms:modified xsi:type="dcterms:W3CDTF">2023-10-09T02:02:40Z</dcterms:modified>
</cp:coreProperties>
</file>